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perfiles\personal$\c64362\Escritorio\PLIEGOS\Definitivos\"/>
    </mc:Choice>
  </mc:AlternateContent>
  <xr:revisionPtr revIDLastSave="0" documentId="13_ncr:1_{35668101-938C-45B6-AD34-1490EE077AAB}" xr6:coauthVersionLast="47" xr6:coauthVersionMax="47" xr10:uidLastSave="{00000000-0000-0000-0000-000000000000}"/>
  <bookViews>
    <workbookView xWindow="-108" yWindow="-108" windowWidth="23256" windowHeight="12456" tabRatio="752" activeTab="4" xr2:uid="{D87BC321-55F3-445C-A4DA-5DE0E74F6D66}"/>
  </bookViews>
  <sheets>
    <sheet name="Ficha Técnica" sheetId="1" r:id="rId1"/>
    <sheet name="Ficha Técnica alcance extendido" sheetId="5" r:id="rId2"/>
    <sheet name="Instrucciones" sheetId="2" r:id="rId3"/>
    <sheet name="Anexo 1- Requisitos generales" sheetId="3" r:id="rId4"/>
    <sheet name="Anexo 2- Requisitos Software"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3" i="4" l="1"/>
  <c r="C7" i="4"/>
  <c r="C6" i="4"/>
  <c r="C5" i="4"/>
  <c r="C4" i="4"/>
  <c r="E80" i="3"/>
  <c r="C7" i="3"/>
  <c r="C6" i="3"/>
  <c r="C5" i="3"/>
  <c r="C4" i="3"/>
  <c r="D31" i="5"/>
  <c r="D30" i="5"/>
  <c r="D29" i="5"/>
  <c r="D28" i="5"/>
  <c r="D27" i="5"/>
  <c r="C25" i="5"/>
  <c r="C18" i="5"/>
  <c r="C17" i="5"/>
  <c r="C10" i="5"/>
  <c r="C9" i="5"/>
  <c r="C8" i="5"/>
  <c r="C7" i="5"/>
</calcChain>
</file>

<file path=xl/sharedStrings.xml><?xml version="1.0" encoding="utf-8"?>
<sst xmlns="http://schemas.openxmlformats.org/spreadsheetml/2006/main" count="331" uniqueCount="278">
  <si>
    <t>FICHA TÉCNICA DEL PROVEEDOR- ÚNICO ALCANCE</t>
  </si>
  <si>
    <t>El proveedor debe cumplimentar esta ficha técnica en caso de prestar un único servicio, o aún prestando varios servicios si estos se prestan de diferente forma, para la empresa contratante.
No debe cumplimentar las casillas que se encuentran en color rojo, que serán cumplimentadas por el responsable de la empresa contratante.</t>
  </si>
  <si>
    <t>Si</t>
  </si>
  <si>
    <t>INFORMACION CONTRACTUAL</t>
  </si>
  <si>
    <t>No</t>
  </si>
  <si>
    <t>Nombre o Razón Social</t>
  </si>
  <si>
    <t>Dirección física</t>
  </si>
  <si>
    <t>Ciudad</t>
  </si>
  <si>
    <t>Página web</t>
  </si>
  <si>
    <t>Número de contrato</t>
  </si>
  <si>
    <t>Número de expediente</t>
  </si>
  <si>
    <t>Tipo de contrato</t>
  </si>
  <si>
    <t>Objeto del contrato</t>
  </si>
  <si>
    <t>Fecha de Inicio del contrato</t>
  </si>
  <si>
    <t>Fecha de Finalización del contrato</t>
  </si>
  <si>
    <t>Sociedad/filial a la que presta el servicio</t>
  </si>
  <si>
    <t>Gestor del contrato de la empresa contratante</t>
  </si>
  <si>
    <t>Responsable del contrato del proveedor</t>
  </si>
  <si>
    <t>Nombre:</t>
  </si>
  <si>
    <t>Apellidos:</t>
  </si>
  <si>
    <t>Cargo:</t>
  </si>
  <si>
    <t>Tel:</t>
  </si>
  <si>
    <t>E-mail:</t>
  </si>
  <si>
    <t>Datos responsable de la revisión del cuestionario y fecha</t>
  </si>
  <si>
    <t>Encargado de la revisión (XXXXXXXXXXXX)</t>
  </si>
  <si>
    <t>Fecha de la revisión</t>
  </si>
  <si>
    <t>Fecha del siguiente seguimiento</t>
  </si>
  <si>
    <t>FICHA TÉCNICA DEL PROVEEDOR- ALCANCE EXTENDIDO</t>
  </si>
  <si>
    <t>El proveedor debe cumplimentar esta ficha técnica en caso de prestar diferentes productos o servicios pero que se provean de la misma forma a la empresa contratante, reflejando el contrato o número de expediente de cada uno de ellos.
No debe cumplimentar las casillas que se encuentran en color rojo, que serán cumplimentadas por el responsable de la empresa contratante.</t>
  </si>
  <si>
    <t>Número de contrato 2</t>
  </si>
  <si>
    <t>Número de contrato 3…...</t>
  </si>
  <si>
    <t>Número de expediente 2</t>
  </si>
  <si>
    <t>Número de expediente 3…..</t>
  </si>
  <si>
    <t>Fecha de Inicio del contrato 2</t>
  </si>
  <si>
    <t>Fecha de Inicio del contrato 3…..</t>
  </si>
  <si>
    <t>Fecha de Finalización del contrato 2</t>
  </si>
  <si>
    <t>Fecha de Finalización del contrato 3…...</t>
  </si>
  <si>
    <t>CUESTIONARIO DE CUMPLIMIENTO DE PROVEEDORES</t>
  </si>
  <si>
    <t>Instrucciones de cumplimentación</t>
  </si>
  <si>
    <t>El siguiente documento debe ser completado por la empresa que proporcionará el servicio a la organización contratante. Está dividido en dos (2) anexos que corresponden a cada uno de los aspectos del Sistema de Riesgos evaluado. La información proporcionada en este documento será utilizada por el área responsable de la ciberseguridad de la empresa contratante para evaluar los controles de ciberseguridad en el proveedor y será usada como base de cualquier trabajo posterior relacionada con la gestión de riesgos en esta materia.</t>
  </si>
  <si>
    <t>Este formulario será revisado de forma proactiva por la organización contratante, al menos, 2 veces al año. 
Además, el proveedor, debe igualmente de forma proactiva actualizarlo y hacerlo llegar a la organización contratante con cualquier cambio que se produzca en cualquier de los apartados del formulario (ficha técnica o anexos), en el momento que se produzcan.</t>
  </si>
  <si>
    <t>Anexos por Sistema de Riesgo evaluado</t>
  </si>
  <si>
    <r>
      <rPr>
        <b/>
        <sz val="10"/>
        <rFont val="Trebuchet MS"/>
        <family val="2"/>
      </rPr>
      <t>Anexo 1 - Requisitos generales:</t>
    </r>
    <r>
      <rPr>
        <sz val="10"/>
        <rFont val="Trebuchet MS"/>
        <family val="2"/>
      </rPr>
      <t xml:space="preserve">
</t>
    </r>
    <r>
      <rPr>
        <sz val="10"/>
        <color theme="1"/>
        <rFont val="Trebuchet MS"/>
        <family val="2"/>
      </rPr>
      <t>Corresponde al seguimiento realizado a la implementación y gestión de la Seguridad de la Información y Ciberseguridad del Proveedor, cuando la ejecución del contrato deba ir acompaña de medidas de protección si se va a tratar digitalmente información de la empresa contratante (en redes o sistemas de información de la empresa o de terceros), especialmente si se trata de información confidencial o de carácter personal, o se van a prestar servicios de tecnología de la información y comunicaciones, ya sea por ser éste el objeto principal del contrato o por ser una actividad necesaria para la provisión del objeto del contrato.
Estos requisitos son de aplicación tanto si el objeto del contrato implica la prestación de un servicio, como si el objeto del contrato implica la adquisición o desarrollo de un software.</t>
    </r>
  </si>
  <si>
    <r>
      <rPr>
        <b/>
        <sz val="10"/>
        <rFont val="Trebuchet MS"/>
        <family val="2"/>
      </rPr>
      <t>Anexo 2 - Requisitos software:</t>
    </r>
    <r>
      <rPr>
        <sz val="10"/>
        <rFont val="Trebuchet MS"/>
        <family val="2"/>
      </rPr>
      <t xml:space="preserve">
</t>
    </r>
    <r>
      <rPr>
        <sz val="10"/>
        <color theme="1"/>
        <rFont val="Trebuchet MS"/>
        <family val="2"/>
      </rPr>
      <t>Corresponde al seguimiento realizado a la implementación y gestión de la Seguridad de la Información y Ciberseguridad del Proveedor, cuando la ejecución del contrato implique la provisión de un software. Puede implicar labores de desarrollo, en cuyo caso aplicarán los requisitos específicos de seguridad en el desarrollo recogidos en este Anexo.</t>
    </r>
  </si>
  <si>
    <t>Cumplimentación de cada anexo</t>
  </si>
  <si>
    <r>
      <t xml:space="preserve">El presente documento tiene como propósito calcular la exposición por sistema de riesgo asociado a terceros que prestan servicios a la organización y que pueden determinarse como críticos para el desarrollo de las operaciones propias del negocio.
</t>
    </r>
    <r>
      <rPr>
        <b/>
        <sz val="10"/>
        <rFont val="Trebuchet MS"/>
        <family val="2"/>
      </rPr>
      <t xml:space="preserve">
</t>
    </r>
    <r>
      <rPr>
        <b/>
        <i/>
        <sz val="11"/>
        <rFont val="Trebuchet MS"/>
        <family val="2"/>
      </rPr>
      <t>El orden de cumplimentación del formulario no afecta la valoración y debe ser contestado en su totalidad.</t>
    </r>
  </si>
  <si>
    <r>
      <rPr>
        <b/>
        <sz val="10"/>
        <color rgb="FF0073AE"/>
        <rFont val="Trebuchet MS"/>
        <family val="2"/>
      </rPr>
      <t>Datos básicos de contacto:</t>
    </r>
    <r>
      <rPr>
        <b/>
        <sz val="10"/>
        <color theme="1"/>
        <rFont val="Trebuchet MS"/>
        <family val="2"/>
      </rPr>
      <t xml:space="preserve"> </t>
    </r>
    <r>
      <rPr>
        <sz val="10"/>
        <color theme="1"/>
        <rFont val="Trebuchet MS"/>
        <family val="2"/>
      </rPr>
      <t xml:space="preserve">Por favor completar cada casilla con los datos solicitados </t>
    </r>
    <r>
      <rPr>
        <b/>
        <sz val="10"/>
        <color theme="1"/>
        <rFont val="Trebuchet MS"/>
        <family val="2"/>
      </rPr>
      <t>únicamente en caso de que el responsable de cumplimentar este Anexo no coincida con el contacto del proveedor proporcionado en la ficha técnica (en cuyo caso la información se rellenerá de forma automática)</t>
    </r>
    <r>
      <rPr>
        <sz val="10"/>
        <color theme="1"/>
        <rFont val="Trebuchet MS"/>
        <family val="2"/>
      </rPr>
      <t>, de la siguiente manera:</t>
    </r>
  </si>
  <si>
    <t>Nombre contacto:</t>
  </si>
  <si>
    <t>Corresponde al nombre del responsable en la gestión por sistema de riesgo.</t>
  </si>
  <si>
    <t>Digite el cargo del responsable de la gestión del sistema de riesgo.</t>
  </si>
  <si>
    <t>Correo electrónico contacto:</t>
  </si>
  <si>
    <t>Relacione el correo del responsable de la gestión del sistema de riesgo.</t>
  </si>
  <si>
    <t>Teléfono contacto:</t>
  </si>
  <si>
    <t>Relacione el teléfono del responsable de la gestión del sistema de riesgo.</t>
  </si>
  <si>
    <t>Fecha:</t>
  </si>
  <si>
    <t>Registre la fecha en la cual se completa cada anexo.</t>
  </si>
  <si>
    <r>
      <rPr>
        <b/>
        <sz val="10"/>
        <color rgb="FF0073AE"/>
        <rFont val="Trebuchet MS"/>
        <family val="2"/>
      </rPr>
      <t>Cuestionario Anexo 1 - Requisitos generales / Anexo 2 - Requisitos software:</t>
    </r>
    <r>
      <rPr>
        <b/>
        <sz val="10"/>
        <color theme="1"/>
        <rFont val="Trebuchet MS"/>
        <family val="2"/>
      </rPr>
      <t xml:space="preserve"> </t>
    </r>
    <r>
      <rPr>
        <sz val="10"/>
        <color theme="1"/>
        <rFont val="Trebuchet MS"/>
        <family val="2"/>
      </rPr>
      <t>Responda a cada pregunta relacionada teniendo en cuenta los siguientes criterios de cumplimiento o implementación:</t>
    </r>
  </si>
  <si>
    <t>Las actividades se encuentran implementadas, documentadas y son ejecutadas periódicamente.</t>
  </si>
  <si>
    <t>Parcial</t>
  </si>
  <si>
    <r>
      <t xml:space="preserve">Las actividades se encuentran contempladas y son ejecutadas de alguna manera, pero aún se encuentran en proceso de optimización.
</t>
    </r>
    <r>
      <rPr>
        <b/>
        <sz val="10"/>
        <rFont val="Trebuchet MS"/>
        <family val="2"/>
      </rPr>
      <t>*En caso de que la respuesta sea "Parcial", es necesario que el apartado de observaciones se aclare el alcance de la acotación.</t>
    </r>
  </si>
  <si>
    <t>El criterio no se encuentra contemplado en la gestión del sistema de riesgo evaluado.</t>
  </si>
  <si>
    <t>n/a</t>
  </si>
  <si>
    <t>El criterio no aplica para el proveedor en el ámbito de servicio prestado.</t>
  </si>
  <si>
    <t>Observaciones / Evidencias del Proveedor</t>
  </si>
  <si>
    <t>Relacione las evidencias que soportan la respuesta.</t>
  </si>
  <si>
    <t>Plan de Acción (Del Proveedor Evaluado)</t>
  </si>
  <si>
    <t>Relacione si se tienen planes de acción definidos para la implementación o mejora de la actividad relacionada.</t>
  </si>
  <si>
    <t>Fecha de Implementación</t>
  </si>
  <si>
    <t>Si relaciona planes de acción, por favor digite la fecha probable de implementación.</t>
  </si>
  <si>
    <t>X</t>
  </si>
  <si>
    <t>Crítico</t>
  </si>
  <si>
    <t>ANEXO 1 - REQUISITOS GENERALES</t>
  </si>
  <si>
    <t>Alto</t>
  </si>
  <si>
    <t>Medio</t>
  </si>
  <si>
    <t>CRITERIO</t>
  </si>
  <si>
    <t>CÓDIGO</t>
  </si>
  <si>
    <t>REQUERIMIENTO</t>
  </si>
  <si>
    <t>CUMPLE</t>
  </si>
  <si>
    <t>OBSERVACIONES DEL PROVEEDOR</t>
  </si>
  <si>
    <t>EVIDENCIAS DEL PROVEEDOR</t>
  </si>
  <si>
    <t>OBSERVACIONES ORGANIZACIÓN CONTRATANTE</t>
  </si>
  <si>
    <t>PRINCIPIOS DE SEGURIDAD</t>
  </si>
  <si>
    <t>RG-PS-01</t>
  </si>
  <si>
    <t>¿Están claramente definidos los roles y responsabilidades de Seguridad de la Información y Ciberseguridad dentro de la estructura de la organización?</t>
  </si>
  <si>
    <t>RG-PS-02</t>
  </si>
  <si>
    <t>Datos de contacto (nombre, apellidos, email y teléfono) del Responsable de Seguridad. Esta figura es obligatoria tal y como se establece en las normativas y estándares de seguridad como el ENS, la ISO27001 o la NIS2.</t>
  </si>
  <si>
    <t>RG-PS-03</t>
  </si>
  <si>
    <t>El proveedor debe informar a la organización contratante de la ubicación geográfica y de los países desde los que presta el Servicio y en los que puede almacenar y tratar la información de la misma, tanto durante la normal prestación del Servicio, como en caso de contingencia. Por otro lado, el proveedor deberá informar de cualquier cambio de ubicación.</t>
  </si>
  <si>
    <t xml:space="preserve"> </t>
  </si>
  <si>
    <t>RG-PS-04</t>
  </si>
  <si>
    <t>¿El proveedor dispone de Políticas de Seguridad de los Sistemas de Información establecidas en su empresa y de un marco normativo en materia de Seguridad de la Información?</t>
  </si>
  <si>
    <t>RG-PS-05</t>
  </si>
  <si>
    <t>¿El proveedor ha llevado a cabo un análisis de riesgos del objeto del contrato?</t>
  </si>
  <si>
    <t>RG-PS-06</t>
  </si>
  <si>
    <t xml:space="preserve">¿El proveedor es conocedor de las leyes de información que son de aplicación, tales como, si procede: la Ley de Protección de Infraestructuras Críticas, de 28 de abril y el Real Decreto-ley 12/2018, de 7 de septiembre, de seguridad de las redes y sistemas de información, el Esquema Nacional de Seguridad, el RGPD y la LOPDGDD? </t>
  </si>
  <si>
    <t>RG-PS-07</t>
  </si>
  <si>
    <t xml:space="preserve">¿El proveedor dispone de un documento de arquitectura técnica que incluya todos los elementos tecnológicos relacionados con el servicio prestado (flujos de datos, sistemas, elementos de red, etc)? </t>
  </si>
  <si>
    <t>RG-PS-08</t>
  </si>
  <si>
    <t xml:space="preserve">¿Cuenta con pólizas que cubran ataques cibernéticos?  </t>
  </si>
  <si>
    <t>RG-PS-09</t>
  </si>
  <si>
    <t xml:space="preserve">¿Las relaciones con terceros (subcontratistas) que intervienen en la prestación del servicio están reguladas por contrato? </t>
  </si>
  <si>
    <t>RG-PS-10</t>
  </si>
  <si>
    <t xml:space="preserve">En relación con la cuestión anterior, el proveedor debe especificar los servicios que se subcontratan y la empresa subcontratada. </t>
  </si>
  <si>
    <t>RG-PS-11</t>
  </si>
  <si>
    <t xml:space="preserve">¿El proveedor verifica periódicamente el cumplimiento de las medidas de seguridad acordadas con cada proveedor? El subcontratista también cumplirá totalmente con las obligaciones existentes entre la empresa y el proveedor, incluidas las obligaciones contraídas a favor de las diferentes autoridades de control. </t>
  </si>
  <si>
    <t>CLASIFICACIÓN Y CONFIDENCIALIDAD</t>
  </si>
  <si>
    <t>RG-CC-01</t>
  </si>
  <si>
    <t>¿El proveedor realiza una clasificación de la información implementando controles asociados a la información clasificada en virtud de la confidencialidad?</t>
  </si>
  <si>
    <t>RG-CC-02</t>
  </si>
  <si>
    <t>¿El proveedor lleva a cabo etiquetado de la información en base a la confidencialidad de la misma?</t>
  </si>
  <si>
    <t>RG-CC-03</t>
  </si>
  <si>
    <t>El proveedor debe indicar la clasificación de la información del objeto del contrato, las etiquetas establecidas para el proyecto, y los controles de seguridad que aplica en base a la clasificación realizada.</t>
  </si>
  <si>
    <t>RG-CC-04</t>
  </si>
  <si>
    <t>¿El proveedor dispone de una política de manejo de información, política de puesto de trabajo despejado, pantalla limpia para los recursos de tratamiento de la información…?</t>
  </si>
  <si>
    <t>RG-CC-05</t>
  </si>
  <si>
    <t xml:space="preserve">El proveedor debe contemplar el compromiso de devolución/destrucción (a elección de la empresa contratante) de la información confidencial recabada durante la ejecución del servicio. 
Si por la naturaleza del proyecto, la empresa contratante requiere del borrado y destrucción de cualquier soporte de información englobado al alcance del servicio prestado; el proveedor deberá aplicar un procedimiento seguro de borrado y destrucción, siguiendo lo indicado en el Esquema Nacional de Seguridad o en la legislación de ciberseguridad de aplicación correspondiente. </t>
  </si>
  <si>
    <t>GESTIÓN DE INCIDENTES</t>
  </si>
  <si>
    <t>RG-GI-01</t>
  </si>
  <si>
    <t>¿El proveedor dispone de un procedimiento formal de gestión de incidentes de seguridad?</t>
  </si>
  <si>
    <t>RG-GI-02</t>
  </si>
  <si>
    <t xml:space="preserve">En caso afirmativo, el proveedor debe indicar cómo llevará a cabo la comunicación de un incidente a la empresa contratante que pueda tener repercusión para la información o los sistemas de la misma. </t>
  </si>
  <si>
    <t>RG-GI-03</t>
  </si>
  <si>
    <t>Adicionalmente, en caso de haber un incidente relacionado con el objeto del contrato deberá colaborar con la organización contratante en todo lo que esta requiera sin coste adicional alguno.</t>
  </si>
  <si>
    <t>CUMPLIMIENTO NORMATIVO</t>
  </si>
  <si>
    <t>RG-CN-01</t>
  </si>
  <si>
    <t>¿El proveedor se encuentra certificado en algunos de los estándares de seguridad de la información tales como el Esquema Nacional de Seguridad, o la Norma ISO:27001:2022 para el alcance del proyecto/producto/servicio prestado? Indicar a continuación en cual o cuáles:</t>
  </si>
  <si>
    <t>Norma ISO:27001:2022</t>
  </si>
  <si>
    <t>ENS- Nivel</t>
  </si>
  <si>
    <t>Otros</t>
  </si>
  <si>
    <t>RG-CN-02</t>
  </si>
  <si>
    <t>En caso de que la respuesta a la pregunta anterior sea “Sí”, indicar cuales y aportar evidencia de la certificación.</t>
  </si>
  <si>
    <t>SEGURIDAD DE LOS EQUIPOS</t>
  </si>
  <si>
    <t>RG-SE-01</t>
  </si>
  <si>
    <t>¿El proveedor va a tratar información de la empresa o va a conectarse a redes o sistemas de información de la empresa con sus propios equipos o va a tratar información de la empresa en sus equipos?
En caso de que la respuesta a esta cuestión no sea afirmativa, no será necesario contestar al resto de requerimientos de este bloque "Seguridad de los equipos".</t>
  </si>
  <si>
    <t>RG-SE-02</t>
  </si>
  <si>
    <t>En caso afirmativo, ¿el proveedor dispone de un plan de no obsolescencia y tiene los equipos actualizados a la última versión de software disponible?</t>
  </si>
  <si>
    <t>RG-SE-03</t>
  </si>
  <si>
    <t>¿El proveedor dispone de un inventario actualizado de la totalidad de equipos, que contenga los siguientes campos?:
En caso afirmativo debe facilitar previamente al inicio del contrato dicho inventario.</t>
  </si>
  <si>
    <t>a.Tipo de equipo</t>
  </si>
  <si>
    <t>b.	Dirección IP del equipo.</t>
  </si>
  <si>
    <t>c.	Nombre del equipo (hostname).</t>
  </si>
  <si>
    <t>d.	Dirección MAC del equipo</t>
  </si>
  <si>
    <t>e.	Inventario actualizado del Software instalado en cada equipo.</t>
  </si>
  <si>
    <t>f.	Modelo del equipo.</t>
  </si>
  <si>
    <t>g.	Versión del sistema operativo instalado.</t>
  </si>
  <si>
    <t>h.	Marca, modelo y Versión de antimalware instalado.</t>
  </si>
  <si>
    <t>RG-SE-04</t>
  </si>
  <si>
    <t>¿El proveedor dispone de un producto antimalware en sus equipos, y lleva a cabo el mantenimiento y actualización continua del mismo?</t>
  </si>
  <si>
    <t>RG-SE-05</t>
  </si>
  <si>
    <t>El proveedor debe ejecutar el informe de cumplimiento en sus equipos con la herramienta CLARA del CCN, y obtener un porcentaje superior al 65% en categoría Media. Debe aportar dicho informe.</t>
  </si>
  <si>
    <t>RG-SE-06</t>
  </si>
  <si>
    <t xml:space="preserve">¿El proveedor dispone de controles para prevenir la fuga de datos en las estaciones de trabajo y/o en la red? - Por ejemplo, Bloqueo/desactivación de los medios extraíbles, cifrado del disco, herramienta de DLP, etc (ejemplo: uso Bitlocker, bloqueo USB, herramienta DLP e IRM...) </t>
  </si>
  <si>
    <t>RG-SE-07</t>
  </si>
  <si>
    <t xml:space="preserve">¿El proveedor dispone de procesos o procedimientos para controlar las condiciones de seguridad en situaciones de teletrabajo? </t>
  </si>
  <si>
    <t>RG-SE-08</t>
  </si>
  <si>
    <t>¿El proveedor dispone de un mecanismo seguro de acceso remoto a su infraestrucutra?</t>
  </si>
  <si>
    <t>RG-SE-09</t>
  </si>
  <si>
    <t>¿El mecanismo de acceso remoto cuenta con la posibilidad de permitir el acceso remoto segín cientas medidas de seguridad (SO actualizado, antivirus...etc)</t>
  </si>
  <si>
    <t>RG-SE-10</t>
  </si>
  <si>
    <t>¿El proveedor dispone de doble factor implantado y obligatorio para el acceso de los usuarios en remoto a los sistemas de su empresa?</t>
  </si>
  <si>
    <t>RG-SE-11</t>
  </si>
  <si>
    <t>¿El proveedor dispone de una Política de contraseñas implantada en su empresa que contemple normas de complejidad mínima y robustez frente a ataques de adivinación? Esta Política debe incluir, como mínimo, las siguientes medidas de seguridad en las contraseñas:</t>
  </si>
  <si>
    <t>a.Longitud mínima: 12 caracteres </t>
  </si>
  <si>
    <t>b.Nivel mínimo de complejidad:Números, mayúsculas, minúsculas, 
signos de puntuación y caracteres especiales (del tipo: “!”, “@”, “#”, 
“$”, “%”, “^”, “&amp;”, “*”, “(“, “)”).</t>
  </si>
  <si>
    <t>c.Máximo número de intentos fallidos de autenticación: 5</t>
  </si>
  <si>
    <t>d.Prohibición de reutilizar contraseñas anteriores: 10 últimas contraseñas.</t>
  </si>
  <si>
    <t>e.Se puede cambiar solo una vez al día (después de cambiar la contraseña, la función se inhabilita durante 24 horas) </t>
  </si>
  <si>
    <t>f.Debe ser reemplazada cada 90 días </t>
  </si>
  <si>
    <t>CONCIENCIACIÓN EN CIBERSEGURIDAD</t>
  </si>
  <si>
    <t>RG-CO-01</t>
  </si>
  <si>
    <t>¿El proveedor ha proporcionado la adecuada formación, concienciación y capacitación al personal involucrado en la prestación del servicio? Dicho personal deberá contar con formación y conocimientos específicos de las tecnologías involucradas en la prestación del servicio, Seguridad de la Información y la legislación aplicable en el contexto del servicio.</t>
  </si>
  <si>
    <t>SEGURIDAD FÍSICA</t>
  </si>
  <si>
    <t>RG-SF-01</t>
  </si>
  <si>
    <t xml:space="preserve">Si el servicio se presta desde instalaciones del proveedor, ¿cuenta un perímetro de seguridad física protegido (ej: control de acceso principal, acceso a planta y acceso a sala)? </t>
  </si>
  <si>
    <t>RG-SF-02</t>
  </si>
  <si>
    <t xml:space="preserve">Si el servicio se presta desde las instalaciones del proveedor, ¿garantiza que dispone de personal de recepción 24x7? </t>
  </si>
  <si>
    <t>RG-SF-03</t>
  </si>
  <si>
    <t xml:space="preserve">Si el servicio se presta desde las instalaciones del proveedor, ¿garantiza el uso de cámaras de video y/o mecanismos de control de acceso para monitorizar los accesos físicos individuales a zonas restringidas? </t>
  </si>
  <si>
    <t>RG-SF-04</t>
  </si>
  <si>
    <t xml:space="preserve">Si el servicio se presta desde las instalaciones del proveedor, ¿garantiza la existencia de Sistema de Detección de Intrusos en el perímetro, conectado a un puesto de mando de seguridad? </t>
  </si>
  <si>
    <t>RG-SF-05</t>
  </si>
  <si>
    <t xml:space="preserve">Si el servicio se presta desde las instalaciones del proveedor, ¿se garantiza la existencia de una lista de personas actualizada con acceso autorizado a la instalación, así como la realización del registro de las entradas y salidas de todos los visitantes? </t>
  </si>
  <si>
    <t>RG-SF-06</t>
  </si>
  <si>
    <t xml:space="preserve">Si el servicio se presta desde las instalaciones del proveedor, su centro de procesamiento debe disponer de sistemas anti-incendios, protección para cambios de tensión, aire acondicionado, enfriador seco y de fluidos, bomba de agua instalados que deben revisarse periódicamente. </t>
  </si>
  <si>
    <t>RECUPERACIÓN DE LA INFORMACIÓN</t>
  </si>
  <si>
    <t>RG-RI-01</t>
  </si>
  <si>
    <t>Al servicio objeto del presente procedimiento de contratación le serán de aplicación los requisitos establecidos por ENS, RGPD Y LOPDGDD. Este nivel alto de exigencia, junto con el que la empresa se impone a sí misma, establece la necesidad de que el proveedor deba:
•	Disponer de una o más localizaciones en las que poder mantener la provisión de servicios en caso de Contingencia, Crisis o Continuidad.
•	Proveer a la plataforma o sistema de arquitecturas de seguridad redundadas y balanceadas.
•	Contar con mecanismos de respaldo de la información adecuados y contrastados (procesos de backup, restauración, pruebas de restauración, etc.) para garantizar su correcta salvaguarda en caso de contingencia grave.
•	Disponer de un Plan que permita disponer de un Plan de Continuidad del Negocio, para las contingencias que puedan producirse en la prestación de servicios al amparo del presente contrato.</t>
  </si>
  <si>
    <t>RG-RI-02</t>
  </si>
  <si>
    <t>¿El proveedor establece, documenta, aprueba, comunica, aplica, evalúa y mantiene políticas y procedimientos de gestión de la continuidad del negocio y resiliencia operativa? Debe revisar y actualizar las políticas y procedimientos al menos una vez al año.</t>
  </si>
  <si>
    <t>RG-RI-03</t>
  </si>
  <si>
    <t>El proveedor debe aportar evidencia de un registro de pruebas de gestión de crisis que demuestren la participación del personal relevante de proveedores y prestadores de servicios en caso de contingencia o crisis.</t>
  </si>
  <si>
    <t>ANEXO 2 - REQUISITOS SOFTWARE</t>
  </si>
  <si>
    <t>Bajo</t>
  </si>
  <si>
    <t>SEGURIDAD EN EL DESARROLLO</t>
  </si>
  <si>
    <t>RS-SD-01</t>
  </si>
  <si>
    <t>¿Se ha a llevar a cabo desarrollo de software como parte de las actividades objeto del contrato?</t>
  </si>
  <si>
    <t>RS-SD-02</t>
  </si>
  <si>
    <t>En caso afirmativo a la pregunta "RS-SD-01", ¿dispone el proveedor de una metodología y practica de desarrollo seguro? En caso de realizar tareas de mantenimiento, el proveedor disponer igualmente de una metodología de desarrollo seguro.</t>
  </si>
  <si>
    <t>RS-SD-03</t>
  </si>
  <si>
    <t>¿El proveedor dispone de una separación entre los entornos de producción y los de desarrollo o integración?</t>
  </si>
  <si>
    <t>RS-SD-04</t>
  </si>
  <si>
    <t>¿El proveedor revisa, al menos anualmente, los privilegios de los desarrolladores de sistemas? </t>
  </si>
  <si>
    <t>RS-SD-05</t>
  </si>
  <si>
    <t>¿El proveedor dispone de un SBOM (Software bill of materials)? En caso afirmativo, debe proporcionar este registro formal y estructurado de la composición del software.</t>
  </si>
  <si>
    <t>RS-SD-06</t>
  </si>
  <si>
    <t>¿El proveedor emplea mecanismos para anonimizar/enmascarar datos reales con el objetivo de utilizarlos en entornos pre-productivos (desarrollo, pruebas, etc.)? </t>
  </si>
  <si>
    <t>CIBERDEFENSA</t>
  </si>
  <si>
    <t>RS-CB-01</t>
  </si>
  <si>
    <t>¿El proveedor va a proveer a la empresa de un software como objeto del contrato?</t>
  </si>
  <si>
    <t>RS-CB-02</t>
  </si>
  <si>
    <t>En caso afirmativo, ¿el proveedor ha realizado un escaneo de vulnerabilidades del mismo, y dispone de un proceso formal para la resolución de vulnerabilidades detectadas, de acuerdo a la criticidad de estas? El proveedor debe facilitar el resultado de este escaneo.</t>
  </si>
  <si>
    <t>RS-CB-03</t>
  </si>
  <si>
    <t xml:space="preserve">El proveedor debe hacerse cargo de la resolución de las vulnerabilidades que afecten a los sistemas de información del servicio que provean. </t>
  </si>
  <si>
    <t>RS-CB-04</t>
  </si>
  <si>
    <t>¿El proveedor ha habilitado los mecanismos de configuración, generación, almacenamiento, custodia y entrega de registros de trazabilidad de acceso y uso a los activos de información bajo su alcance?</t>
  </si>
  <si>
    <t>RS-CB-05</t>
  </si>
  <si>
    <r>
      <rPr>
        <sz val="10"/>
        <color rgb="FF000000"/>
        <rFont val="Trebuchet MS"/>
      </rPr>
      <t>Los logs se entregarán al SIEM de la empresa contratante, en las instalaciones de la empresa contratante o bien en su defecto, si la empresa lo autoriza, la entrega e integración sería sustituida por una API que el proveedor pondría a disposición de la empresa para la captura de los logs por parte del SIEM. Es responsabilidad del proveedor garantizar que la ingesta en el SIEM se realiza de forma correcta.</t>
    </r>
    <r>
      <rPr>
        <sz val="8"/>
        <color rgb="FF000000"/>
        <rFont val="Calibri"/>
        <scheme val="minor"/>
      </rPr>
      <t> </t>
    </r>
  </si>
  <si>
    <t>RS-CB-06</t>
  </si>
  <si>
    <t>¿El proveedor ha dotado a la plataforma de protección frente ataques de denegación de servicio a nivel de red y de aplicación?</t>
  </si>
  <si>
    <t>RS-CB-07</t>
  </si>
  <si>
    <t>¿El proveedor garantiza que, los relojes de todos los sistemas de información asociado al servicio prestado, se sincronizarán con una fuente de tiempo exacta acordada previamente?</t>
  </si>
  <si>
    <t>SEGURIDAD DE LOS DATOS</t>
  </si>
  <si>
    <t>RS-DA-01</t>
  </si>
  <si>
    <t>¿El proveedor dispone de los oportunos mecanismos de cifrado de información en tránsito, en uso y almacenada?</t>
  </si>
  <si>
    <t>RS-DA-02</t>
  </si>
  <si>
    <t>¿De qué mecanismos criptográficos dispone el proveedor?</t>
  </si>
  <si>
    <t>RS-DA-03</t>
  </si>
  <si>
    <t>¿El proveedor dispone de una estrategia para la seguridad de las comunicaciones, incluyendo la segregación de redes por zonas de confianza, filtrado de tráfico de red y cifrado en los segmentos en que se requiera?</t>
  </si>
  <si>
    <t>RS-DA-04</t>
  </si>
  <si>
    <t>¿El proveedor dispone de segregación para los datos de las distintas empresas de forma que estén segregados de forma física para los diferentes clientes?</t>
  </si>
  <si>
    <t>GESTIÓN DE LA IDENTIDAD</t>
  </si>
  <si>
    <t>RS-GI-01</t>
  </si>
  <si>
    <r>
      <t>¿El servicio permite que la autenticación se integre con los sistemas de autenticación de la empresa? Para ello, el proveedor garantizará que el servicio soporta mecanismos de federación de la identidad basado en buenas prácticas y estándares del mercado (SAML2, ADFS, etc.).</t>
    </r>
    <r>
      <rPr>
        <sz val="8"/>
        <color rgb="FF000000"/>
        <rFont val="Calibri"/>
        <family val="2"/>
        <scheme val="minor"/>
      </rPr>
      <t> </t>
    </r>
  </si>
  <si>
    <t>RS-GI-02</t>
  </si>
  <si>
    <t>¿El proveedor garantiza que aplica el criterio de mínimo privilegio mediante la capacidad para dotar a los diferentes usuarios de permisos adecuados para realizar acciones previstas para sus correspondientes perfiles?</t>
  </si>
  <si>
    <t>SERVICIOS EN LA NUBE</t>
  </si>
  <si>
    <t>RS-SN-01</t>
  </si>
  <si>
    <t>¿El proveedor cuenta con los siguientes productos de seguridad para el software objeto del alcance del contrato?:</t>
  </si>
  <si>
    <t>a.Defensa perimetral y perímetro virtual (FW, etc.).</t>
  </si>
  <si>
    <t>b.Protección IDS e IPS.</t>
  </si>
  <si>
    <t>c.Antimalware.</t>
  </si>
  <si>
    <t>d.UEBA.</t>
  </si>
  <si>
    <t>e.Solución de Seguridad de filtrado a nivel de aplicación.</t>
  </si>
  <si>
    <t>f.Cuando la naturaleza de la solución incorpore servicios web, protección de aplicaciones (WAF).</t>
  </si>
  <si>
    <t>g.En su caso, soluciones de protección CASB.</t>
  </si>
  <si>
    <t>h.Cuando incorpore información sensible o confidencial, solución tipo DLP.</t>
  </si>
  <si>
    <t>i.Cuando requiera navegación web, proxys de Navegación.</t>
  </si>
  <si>
    <t>j.Cuando la naturaleza de la solución incorpore envío y recepción de correo electrónico, se requerirán medidas de protección de correo (antimalware, antispam, reputación…).</t>
  </si>
  <si>
    <t>k.Cuando se trate de servicios expuestos a Internet, doble factor de autenticación.
Indicar el producto con el cuenta para cubrir cada uno de estos apartados.</t>
  </si>
  <si>
    <t>RS-SN-02</t>
  </si>
  <si>
    <t>Antes de entrar en producción, y al menos una vez al año, ¿el proveedor de servicios en la nube proporciona una certificación exitosa de pruebas de penetración/actividad de hacking ético, por una entidad externa reconocida con el fin de garantizar que los controles de seguridad estén activos y sean efectivos en todo el perímetro del servicio ofrecido a la empresa contratante? </t>
  </si>
  <si>
    <t>RS-SN-03</t>
  </si>
  <si>
    <t>¿Los centros de datos/salas de servidores en su caso, donde se almacenan los datos están situados en países de la Unión Europea? </t>
  </si>
  <si>
    <t>RS-SN-04</t>
  </si>
  <si>
    <t xml:space="preserve">El proveedor, para todos los servicios en la nube objeto del contrato, debe indicar:
a.	Empresa proveedora encargada de alojar el servicio en la nube.
b.	Direccionamiento IP.
c.	Puertos requeridos para la provisión del servicio.
d.	Geolocalización de cada uno de los servicios prestados.
e.	Plataforma de protección de aplicaciones nativa en la nube de la que dispone. </t>
  </si>
  <si>
    <t>RS-SN-05</t>
  </si>
  <si>
    <t xml:space="preserve">El proveedor de servicios en la nube, ¿proporciona funciones al cliente que le permitan gestionar los activos de su propiedad? </t>
  </si>
  <si>
    <t>INTELIGENCIA ARTIFICIAL</t>
  </si>
  <si>
    <t>RS-IA-01</t>
  </si>
  <si>
    <t>¿La solución limita la funcionalidad y los permisos del complemento/herramientas del modelo de inteligencia Artificial?</t>
  </si>
  <si>
    <t>RS-IA-02</t>
  </si>
  <si>
    <t>¿La solución registra y monitorea la actividad de los complementos/herramientas del modelo de inteligencia artificial y los sistemas posteriores?</t>
  </si>
  <si>
    <t>RS-IA-03</t>
  </si>
  <si>
    <t>¿El proveedor supervisa la utilización de recursos de inteligencia artificial para identificar un posible ataque DoS?</t>
  </si>
  <si>
    <t>RS-IA-04</t>
  </si>
  <si>
    <t>¿El proveedor garantiza que el modelo de Inteligencia Artificial se verifica y firma digitalmente?</t>
  </si>
  <si>
    <t>RS-IA-05</t>
  </si>
  <si>
    <t>¿La solución proporciona una política de aplicación de parches para componentes obsoletos o vulnerables?</t>
  </si>
  <si>
    <t>RS-IA-06</t>
  </si>
  <si>
    <t>En caso de que el modelo de Inteligencia Artificial haya sido entrenado o ajustado con información confidencial, ¿se han empleado técnicas para abordar una posible divulgación de información confidencial?</t>
  </si>
  <si>
    <t>RS-IA-07</t>
  </si>
  <si>
    <t>¿La solución implementa filtrado de entrada, categorías de fuentes de datos y técnicas de saneamiento de datos para los datos que provienen de fuentes externas?</t>
  </si>
  <si>
    <t>RS-IA-08</t>
  </si>
  <si>
    <t xml:space="preserve">La solución deberá cumplir con todas las regulaciones y leyes. Se realizará una evaluación certificada en la etapa de desarrollo del modelo para garantizar que el modelo cumple con la regulación. </t>
  </si>
  <si>
    <t>RS-IA-09</t>
  </si>
  <si>
    <t>¿El proveedor dispone de alguna certificación relacionada con IA: ISO 42001:2023, Sistema de Gestión de Inteligencia Artificial? En caso afirmativo, se deben entregar a la empresa contratante las certificaciones o evaluaciones de cumplimiento para verificar que la solución cumple con las regulaciones aplicables.</t>
  </si>
  <si>
    <r>
      <t xml:space="preserve">*En caso de surgir cualquier tipo de cuestión a cerca de la cumplimentación de este cuestionario, pueden ponerse en contacto con: </t>
    </r>
    <r>
      <rPr>
        <b/>
        <sz val="10"/>
        <color rgb="FFC00000"/>
        <rFont val="Trebuchet MS"/>
        <family val="2"/>
      </rPr>
      <t>consultas_contratacion@canal.madrid</t>
    </r>
  </si>
  <si>
    <t>Jefe de Área de Atención Comercial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</si>
</sst>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scheme val="minor"/>
    </font>
    <font>
      <sz val="10"/>
      <name val="Trebuchet MS"/>
      <family val="2"/>
    </font>
    <font>
      <sz val="10"/>
      <color rgb="FFFF0000"/>
      <name val="Trebuchet MS"/>
      <family val="2"/>
    </font>
    <font>
      <sz val="10"/>
      <color theme="1"/>
      <name val="Trebuchet MS"/>
      <family val="2"/>
    </font>
    <font>
      <b/>
      <sz val="14"/>
      <color rgb="FF0073AE"/>
      <name val="Trebuchet MS"/>
      <family val="2"/>
    </font>
    <font>
      <b/>
      <sz val="10"/>
      <color theme="0"/>
      <name val="Trebuchet MS"/>
      <family val="2"/>
    </font>
    <font>
      <sz val="10"/>
      <color theme="0"/>
      <name val="Trebuchet MS"/>
      <family val="2"/>
    </font>
    <font>
      <b/>
      <sz val="10"/>
      <color theme="1"/>
      <name val="Trebuchet MS"/>
      <family val="2"/>
    </font>
    <font>
      <sz val="10"/>
      <color theme="0" tint="-0.34998626667073579"/>
      <name val="Trebuchet MS"/>
      <family val="2"/>
    </font>
    <font>
      <b/>
      <sz val="10"/>
      <name val="Trebuchet MS"/>
      <family val="2"/>
    </font>
    <font>
      <b/>
      <sz val="16"/>
      <color rgb="FF0073AE"/>
      <name val="Trebuchet MS"/>
      <family val="2"/>
    </font>
    <font>
      <b/>
      <sz val="12"/>
      <color theme="0"/>
      <name val="Trebuchet MS"/>
      <family val="2"/>
    </font>
    <font>
      <b/>
      <sz val="12"/>
      <color rgb="FF7AB83F"/>
      <name val="Trebuchet MS"/>
      <family val="2"/>
    </font>
    <font>
      <b/>
      <i/>
      <sz val="11"/>
      <name val="Trebuchet MS"/>
      <family val="2"/>
    </font>
    <font>
      <b/>
      <sz val="10"/>
      <color rgb="FF0073AE"/>
      <name val="Trebuchet MS"/>
      <family val="2"/>
    </font>
    <font>
      <sz val="10"/>
      <name val="Arial"/>
      <family val="2"/>
    </font>
    <font>
      <b/>
      <sz val="10"/>
      <color theme="3" tint="-0.249977111117893"/>
      <name val="Trebuchet MS"/>
      <family val="2"/>
    </font>
    <font>
      <sz val="11"/>
      <color theme="1"/>
      <name val="Trebuchet MS"/>
      <family val="2"/>
    </font>
    <font>
      <sz val="11"/>
      <color indexed="8"/>
      <name val="Trebuchet MS"/>
      <family val="2"/>
    </font>
    <font>
      <sz val="8"/>
      <color rgb="FF000000"/>
      <name val="Calibri"/>
      <family val="2"/>
      <scheme val="minor"/>
    </font>
    <font>
      <sz val="8"/>
      <name val="Calibri"/>
      <family val="2"/>
      <scheme val="minor"/>
    </font>
    <font>
      <b/>
      <sz val="12"/>
      <color theme="9"/>
      <name val="Trebuchet MS"/>
      <family val="2"/>
    </font>
    <font>
      <b/>
      <sz val="9"/>
      <name val="Trebuchet MS"/>
      <family val="2"/>
    </font>
    <font>
      <b/>
      <sz val="10"/>
      <color rgb="FFFF0000"/>
      <name val="Trebuchet MS"/>
      <family val="2"/>
    </font>
    <font>
      <b/>
      <sz val="10"/>
      <color rgb="FFC00000"/>
      <name val="Trebuchet MS"/>
      <family val="2"/>
    </font>
    <font>
      <sz val="10"/>
      <color rgb="FF000000"/>
      <name val="Trebuchet MS"/>
    </font>
    <font>
      <sz val="8"/>
      <color rgb="FF000000"/>
      <name val="Calibri"/>
      <scheme val="minor"/>
    </font>
    <font>
      <sz val="10"/>
      <color rgb="FF000000"/>
      <name val="Trebuchet MS"/>
      <family val="2"/>
    </font>
  </fonts>
  <fills count="7">
    <fill>
      <patternFill patternType="none"/>
    </fill>
    <fill>
      <patternFill patternType="gray125"/>
    </fill>
    <fill>
      <patternFill patternType="solid">
        <fgColor theme="3"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s>
  <borders count="2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hair">
        <color theme="0" tint="-0.34998626667073579"/>
      </bottom>
      <diagonal/>
    </border>
    <border>
      <left style="thin">
        <color theme="0" tint="-0.34998626667073579"/>
      </left>
      <right style="thin">
        <color theme="0" tint="-0.34998626667073579"/>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34998626667073579"/>
      </right>
      <top/>
      <bottom/>
      <diagonal/>
    </border>
    <border>
      <left/>
      <right/>
      <top/>
      <bottom style="thin">
        <color theme="0" tint="-0.34998626667073579"/>
      </bottom>
      <diagonal/>
    </border>
    <border>
      <left style="thin">
        <color theme="0" tint="-0.34998626667073579"/>
      </left>
      <right style="thin">
        <color theme="0" tint="-0.34998626667073579"/>
      </right>
      <top/>
      <bottom style="hair">
        <color theme="0" tint="-0.34998626667073579"/>
      </bottom>
      <diagonal/>
    </border>
    <border>
      <left style="thin">
        <color theme="0" tint="-0.34998626667073579"/>
      </left>
      <right/>
      <top/>
      <bottom/>
      <diagonal/>
    </border>
    <border>
      <left/>
      <right/>
      <top style="thin">
        <color theme="0" tint="-0.34998626667073579"/>
      </top>
      <bottom/>
      <diagonal/>
    </border>
    <border>
      <left style="thin">
        <color theme="0" tint="-0.34998626667073579"/>
      </left>
      <right/>
      <top/>
      <bottom style="thin">
        <color theme="0" tint="-0.34998626667073579"/>
      </bottom>
      <diagonal/>
    </border>
  </borders>
  <cellStyleXfs count="3">
    <xf numFmtId="0" fontId="0" fillId="0" borderId="0"/>
    <xf numFmtId="9" fontId="1" fillId="0" borderId="0" applyFont="0" applyFill="0" applyBorder="0" applyAlignment="0" applyProtection="0"/>
    <xf numFmtId="0" fontId="16" fillId="0" borderId="0"/>
  </cellStyleXfs>
  <cellXfs count="136">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7" fillId="0" borderId="0" xfId="0" applyFont="1" applyAlignment="1">
      <alignment vertical="center"/>
    </xf>
    <xf numFmtId="0" fontId="8" fillId="0" borderId="1" xfId="0" applyFont="1" applyBorder="1" applyAlignment="1">
      <alignment vertical="center"/>
    </xf>
    <xf numFmtId="0" fontId="8" fillId="0" borderId="1" xfId="0" applyFont="1" applyBorder="1" applyAlignment="1">
      <alignment horizontal="left" vertical="center" wrapText="1"/>
    </xf>
    <xf numFmtId="0" fontId="9" fillId="0" borderId="1" xfId="0" applyFont="1" applyBorder="1" applyAlignment="1" applyProtection="1">
      <alignment vertical="center"/>
      <protection locked="0"/>
    </xf>
    <xf numFmtId="0" fontId="2" fillId="0" borderId="0" xfId="0" applyFont="1"/>
    <xf numFmtId="0" fontId="4" fillId="0" borderId="0" xfId="0" applyFont="1"/>
    <xf numFmtId="0" fontId="11" fillId="0" borderId="0" xfId="0" applyFont="1" applyAlignment="1">
      <alignment horizontal="center"/>
    </xf>
    <xf numFmtId="0" fontId="8" fillId="0" borderId="0" xfId="0" applyFont="1" applyAlignment="1" applyProtection="1">
      <alignment horizontal="left"/>
      <protection locked="0"/>
    </xf>
    <xf numFmtId="0" fontId="13" fillId="0" borderId="0" xfId="0" applyFont="1" applyAlignment="1">
      <alignment horizontal="left" wrapText="1"/>
    </xf>
    <xf numFmtId="0" fontId="8" fillId="0" borderId="0" xfId="0" applyFont="1" applyAlignment="1">
      <alignment horizontal="left" wrapText="1"/>
    </xf>
    <xf numFmtId="14" fontId="4" fillId="0" borderId="0" xfId="0" applyNumberFormat="1" applyFont="1" applyAlignment="1">
      <alignment horizontal="left"/>
    </xf>
    <xf numFmtId="0" fontId="4" fillId="0" borderId="1" xfId="0" applyFont="1" applyBorder="1" applyAlignment="1">
      <alignment horizontal="justify" wrapText="1"/>
    </xf>
    <xf numFmtId="0" fontId="2" fillId="0" borderId="1" xfId="0" applyFont="1" applyBorder="1" applyAlignment="1">
      <alignment horizontal="justify"/>
    </xf>
    <xf numFmtId="0" fontId="8" fillId="0" borderId="0" xfId="0" applyFont="1" applyAlignment="1">
      <alignment wrapText="1"/>
    </xf>
    <xf numFmtId="0" fontId="2" fillId="0" borderId="1" xfId="0" applyFont="1" applyBorder="1" applyAlignment="1">
      <alignment horizontal="left" vertical="center" wrapText="1"/>
    </xf>
    <xf numFmtId="0" fontId="6" fillId="0" borderId="0" xfId="0" applyFont="1"/>
    <xf numFmtId="0" fontId="10" fillId="0" borderId="0" xfId="0" applyFont="1" applyProtection="1">
      <protection hidden="1"/>
    </xf>
    <xf numFmtId="0" fontId="10" fillId="0" borderId="0" xfId="0" applyFont="1" applyAlignment="1" applyProtection="1">
      <alignment horizontal="center" wrapText="1"/>
      <protection hidden="1"/>
    </xf>
    <xf numFmtId="0" fontId="10" fillId="0" borderId="0" xfId="0" applyFont="1" applyAlignment="1" applyProtection="1">
      <alignment wrapText="1"/>
      <protection hidden="1"/>
    </xf>
    <xf numFmtId="0" fontId="9" fillId="0" borderId="0" xfId="0" applyFont="1" applyProtection="1">
      <protection locked="0" hidden="1"/>
    </xf>
    <xf numFmtId="0" fontId="9" fillId="0" borderId="0" xfId="0" applyFont="1" applyProtection="1">
      <protection locked="0"/>
    </xf>
    <xf numFmtId="0" fontId="10" fillId="0" borderId="0" xfId="0" applyFont="1"/>
    <xf numFmtId="0" fontId="2" fillId="0" borderId="0" xfId="2" applyFont="1" applyAlignment="1" applyProtection="1">
      <alignment horizontal="justify" vertical="center"/>
      <protection hidden="1"/>
    </xf>
    <xf numFmtId="0" fontId="2" fillId="0" borderId="0" xfId="2" applyFont="1" applyAlignment="1" applyProtection="1">
      <alignment horizontal="center" vertical="center"/>
      <protection hidden="1"/>
    </xf>
    <xf numFmtId="0" fontId="7" fillId="0" borderId="0" xfId="2" applyFont="1" applyAlignment="1" applyProtection="1">
      <alignment horizontal="center" vertical="center"/>
      <protection hidden="1"/>
    </xf>
    <xf numFmtId="0" fontId="7" fillId="0" borderId="0" xfId="2" applyFont="1" applyAlignment="1" applyProtection="1">
      <alignment horizontal="justify" vertical="center"/>
      <protection hidden="1"/>
    </xf>
    <xf numFmtId="9" fontId="7" fillId="0" borderId="0" xfId="2" applyNumberFormat="1" applyFont="1" applyAlignment="1" applyProtection="1">
      <alignment horizontal="center" vertical="center"/>
      <protection hidden="1"/>
    </xf>
    <xf numFmtId="0" fontId="17" fillId="0" borderId="0" xfId="0" applyFont="1" applyAlignment="1" applyProtection="1">
      <alignment horizontal="center" vertical="center" wrapText="1"/>
      <protection hidden="1"/>
    </xf>
    <xf numFmtId="9" fontId="7" fillId="0" borderId="0" xfId="0" applyNumberFormat="1" applyFont="1" applyAlignment="1" applyProtection="1">
      <alignment horizontal="center" vertical="center"/>
      <protection hidden="1"/>
    </xf>
    <xf numFmtId="0" fontId="2" fillId="0" borderId="0" xfId="0" applyFont="1" applyAlignment="1" applyProtection="1">
      <alignment horizontal="center" vertical="center" wrapText="1"/>
      <protection hidden="1"/>
    </xf>
    <xf numFmtId="0" fontId="2" fillId="0" borderId="0" xfId="0" applyFont="1" applyAlignment="1" applyProtection="1">
      <alignment horizontal="justify" vertical="center" wrapText="1"/>
      <protection hidden="1"/>
    </xf>
    <xf numFmtId="0" fontId="4" fillId="0" borderId="10" xfId="2" applyFont="1" applyBorder="1" applyAlignment="1" applyProtection="1">
      <alignment horizontal="justify" vertical="center" wrapText="1"/>
      <protection hidden="1"/>
    </xf>
    <xf numFmtId="0" fontId="4" fillId="0" borderId="10" xfId="2" applyFont="1" applyBorder="1" applyAlignment="1" applyProtection="1">
      <alignment horizontal="justify" vertical="center" wrapText="1"/>
      <protection locked="0" hidden="1"/>
    </xf>
    <xf numFmtId="0" fontId="4" fillId="0" borderId="6" xfId="2" applyFont="1" applyBorder="1" applyAlignment="1" applyProtection="1">
      <alignment horizontal="justify" vertical="center" wrapText="1"/>
      <protection hidden="1"/>
    </xf>
    <xf numFmtId="0" fontId="18" fillId="0" borderId="10" xfId="2" applyFont="1" applyBorder="1" applyAlignment="1" applyProtection="1">
      <alignment horizontal="justify" vertical="center" wrapText="1"/>
      <protection locked="0" hidden="1"/>
    </xf>
    <xf numFmtId="0" fontId="18" fillId="0" borderId="11" xfId="2" applyFont="1" applyBorder="1" applyAlignment="1" applyProtection="1">
      <alignment horizontal="justify" vertical="center" wrapText="1"/>
      <protection locked="0" hidden="1"/>
    </xf>
    <xf numFmtId="0" fontId="19" fillId="0" borderId="10" xfId="2" applyFont="1" applyBorder="1" applyAlignment="1" applyProtection="1">
      <alignment horizontal="justify" vertical="center" wrapText="1"/>
      <protection locked="0" hidden="1"/>
    </xf>
    <xf numFmtId="0" fontId="8" fillId="6" borderId="2" xfId="0" applyFont="1" applyFill="1" applyBorder="1" applyAlignment="1" applyProtection="1">
      <alignment horizontal="justify" vertical="center" wrapText="1"/>
      <protection hidden="1"/>
    </xf>
    <xf numFmtId="0" fontId="4" fillId="6" borderId="1" xfId="0" applyFont="1" applyFill="1" applyBorder="1" applyAlignment="1" applyProtection="1">
      <alignment horizontal="justify" vertical="center" wrapText="1"/>
      <protection hidden="1"/>
    </xf>
    <xf numFmtId="0" fontId="2" fillId="4" borderId="2" xfId="2" applyFont="1" applyFill="1" applyBorder="1" applyAlignment="1" applyProtection="1">
      <alignment horizontal="justify" vertical="center"/>
      <protection hidden="1"/>
    </xf>
    <xf numFmtId="0" fontId="2" fillId="4" borderId="9" xfId="2" applyFont="1" applyFill="1" applyBorder="1" applyAlignment="1" applyProtection="1">
      <alignment horizontal="justify" vertical="center"/>
      <protection hidden="1"/>
    </xf>
    <xf numFmtId="0" fontId="10" fillId="4" borderId="1" xfId="2" applyFont="1" applyFill="1" applyBorder="1" applyAlignment="1" applyProtection="1">
      <alignment horizontal="center" vertical="center"/>
      <protection hidden="1"/>
    </xf>
    <xf numFmtId="10" fontId="7" fillId="0" borderId="0" xfId="1" applyNumberFormat="1" applyFont="1" applyAlignment="1" applyProtection="1">
      <alignment horizontal="center" vertical="center"/>
      <protection hidden="1"/>
    </xf>
    <xf numFmtId="0" fontId="10" fillId="0" borderId="0" xfId="0" applyFont="1" applyAlignment="1" applyProtection="1">
      <alignment horizontal="center" vertical="center" wrapText="1"/>
      <protection hidden="1"/>
    </xf>
    <xf numFmtId="0" fontId="2" fillId="0" borderId="1" xfId="0" applyFont="1" applyBorder="1" applyAlignment="1" applyProtection="1">
      <alignment horizontal="justify" vertical="center" wrapText="1"/>
      <protection hidden="1"/>
    </xf>
    <xf numFmtId="0" fontId="18" fillId="0" borderId="1" xfId="2" applyFont="1" applyBorder="1" applyAlignment="1" applyProtection="1">
      <alignment horizontal="justify" vertical="center" wrapText="1"/>
      <protection locked="0" hidden="1"/>
    </xf>
    <xf numFmtId="0" fontId="4" fillId="0" borderId="1" xfId="2" applyFont="1" applyBorder="1" applyAlignment="1" applyProtection="1">
      <alignment horizontal="justify" vertical="center" wrapText="1"/>
      <protection locked="0" hidden="1"/>
    </xf>
    <xf numFmtId="0" fontId="8" fillId="0" borderId="1" xfId="2" applyFont="1" applyBorder="1" applyAlignment="1">
      <alignment horizontal="center" vertical="center" wrapText="1"/>
    </xf>
    <xf numFmtId="0" fontId="4" fillId="0" borderId="6" xfId="2" applyFont="1" applyBorder="1" applyAlignment="1" applyProtection="1">
      <alignment horizontal="justify" vertical="center" wrapText="1"/>
      <protection locked="0" hidden="1"/>
    </xf>
    <xf numFmtId="0" fontId="8" fillId="0" borderId="5" xfId="0" applyFont="1" applyBorder="1" applyAlignment="1" applyProtection="1">
      <alignment horizontal="center" vertical="center"/>
      <protection locked="0"/>
    </xf>
    <xf numFmtId="0" fontId="8" fillId="0" borderId="6" xfId="0" applyFont="1" applyBorder="1" applyAlignment="1">
      <alignment horizontal="left" vertical="center" wrapText="1"/>
    </xf>
    <xf numFmtId="0" fontId="8" fillId="0" borderId="6" xfId="2" applyFont="1" applyBorder="1" applyAlignment="1">
      <alignment horizontal="center" vertical="center" wrapText="1"/>
    </xf>
    <xf numFmtId="0" fontId="10" fillId="0" borderId="6" xfId="2" applyFont="1" applyBorder="1" applyAlignment="1" applyProtection="1">
      <alignment horizontal="center" vertical="center" wrapText="1"/>
      <protection hidden="1"/>
    </xf>
    <xf numFmtId="0" fontId="8" fillId="0" borderId="6" xfId="0" applyFont="1" applyBorder="1" applyAlignment="1" applyProtection="1">
      <alignment horizontal="center" vertical="center" wrapText="1"/>
      <protection hidden="1"/>
    </xf>
    <xf numFmtId="0" fontId="10" fillId="0" borderId="5" xfId="2" applyFont="1" applyBorder="1" applyAlignment="1" applyProtection="1">
      <alignment horizontal="center" vertical="center"/>
      <protection hidden="1"/>
    </xf>
    <xf numFmtId="0" fontId="22" fillId="0" borderId="0" xfId="0" applyFont="1" applyAlignment="1">
      <alignment horizontal="left" vertical="top" wrapText="1"/>
    </xf>
    <xf numFmtId="0" fontId="18" fillId="0" borderId="17" xfId="2" applyFont="1" applyBorder="1" applyAlignment="1" applyProtection="1">
      <alignment horizontal="justify" vertical="center" wrapText="1"/>
      <protection locked="0" hidden="1"/>
    </xf>
    <xf numFmtId="0" fontId="8" fillId="0" borderId="16" xfId="0" applyFont="1" applyBorder="1" applyAlignment="1">
      <alignment horizontal="center" wrapText="1"/>
    </xf>
    <xf numFmtId="0" fontId="23" fillId="0" borderId="13" xfId="0" applyFont="1" applyBorder="1" applyAlignment="1" applyProtection="1">
      <alignment vertical="center" wrapText="1"/>
      <protection hidden="1"/>
    </xf>
    <xf numFmtId="0" fontId="23" fillId="0" borderId="12" xfId="0" applyFont="1" applyBorder="1" applyAlignment="1" applyProtection="1">
      <alignment vertical="center" wrapText="1"/>
      <protection hidden="1"/>
    </xf>
    <xf numFmtId="0" fontId="18" fillId="0" borderId="6" xfId="2" applyFont="1" applyBorder="1" applyAlignment="1" applyProtection="1">
      <alignment horizontal="justify" vertical="center" wrapText="1"/>
      <protection locked="0" hidden="1"/>
    </xf>
    <xf numFmtId="0" fontId="4" fillId="0" borderId="19" xfId="2" applyFont="1" applyBorder="1" applyAlignment="1" applyProtection="1">
      <alignment horizontal="justify" vertical="center" wrapText="1"/>
      <protection hidden="1"/>
    </xf>
    <xf numFmtId="0" fontId="19" fillId="0" borderId="6" xfId="2" applyFont="1" applyBorder="1" applyAlignment="1" applyProtection="1">
      <alignment horizontal="justify" vertical="center" wrapText="1"/>
      <protection locked="0" hidden="1"/>
    </xf>
    <xf numFmtId="0" fontId="25" fillId="0" borderId="1" xfId="0" applyFont="1" applyBorder="1" applyAlignment="1">
      <alignment horizontal="left" vertical="center" wrapText="1"/>
    </xf>
    <xf numFmtId="0" fontId="18" fillId="0" borderId="7" xfId="2" applyFont="1" applyBorder="1" applyAlignment="1" applyProtection="1">
      <alignment horizontal="justify" vertical="center" wrapText="1"/>
      <protection locked="0" hidden="1"/>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25" fillId="0" borderId="1" xfId="0" applyFont="1" applyBorder="1" applyAlignment="1" applyProtection="1">
      <alignment vertical="center"/>
      <protection locked="0" hidden="1"/>
    </xf>
    <xf numFmtId="0" fontId="9" fillId="0" borderId="1" xfId="0" applyFont="1" applyBorder="1" applyAlignment="1">
      <alignment vertical="center"/>
    </xf>
    <xf numFmtId="0" fontId="4" fillId="0" borderId="0" xfId="0" applyFont="1" applyAlignment="1" applyProtection="1">
      <alignment vertical="center"/>
      <protection locked="0"/>
    </xf>
    <xf numFmtId="0" fontId="4" fillId="6" borderId="1" xfId="0" applyFont="1" applyFill="1" applyBorder="1" applyAlignment="1" applyProtection="1">
      <alignment horizontal="justify" vertical="center" wrapText="1"/>
      <protection locked="0" hidden="1"/>
    </xf>
    <xf numFmtId="0" fontId="4" fillId="5" borderId="6" xfId="0" applyFont="1" applyFill="1" applyBorder="1" applyAlignment="1" applyProtection="1">
      <alignment vertical="center"/>
      <protection locked="0" hidden="1"/>
    </xf>
    <xf numFmtId="0" fontId="4" fillId="5" borderId="10" xfId="0" applyFont="1" applyFill="1" applyBorder="1" applyAlignment="1" applyProtection="1">
      <alignment vertical="center"/>
      <protection locked="0" hidden="1"/>
    </xf>
    <xf numFmtId="0" fontId="2" fillId="0" borderId="6" xfId="2" applyFont="1" applyBorder="1" applyAlignment="1" applyProtection="1">
      <alignment horizontal="justify" vertical="center" wrapText="1"/>
      <protection hidden="1"/>
    </xf>
    <xf numFmtId="0" fontId="4" fillId="5" borderId="1" xfId="0" applyFont="1" applyFill="1" applyBorder="1" applyAlignment="1" applyProtection="1">
      <alignment vertical="center"/>
      <protection locked="0" hidden="1"/>
    </xf>
    <xf numFmtId="0" fontId="4" fillId="5" borderId="1" xfId="2" applyFont="1" applyFill="1" applyBorder="1" applyAlignment="1" applyProtection="1">
      <alignment horizontal="justify" vertical="center" wrapText="1"/>
      <protection locked="0" hidden="1"/>
    </xf>
    <xf numFmtId="0" fontId="28" fillId="0" borderId="1" xfId="0" applyFont="1" applyBorder="1" applyAlignment="1" applyProtection="1">
      <alignment horizontal="justify" vertical="center" wrapText="1"/>
      <protection hidden="1"/>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25" fillId="3" borderId="2" xfId="0" applyFont="1" applyFill="1" applyBorder="1" applyAlignment="1" applyProtection="1">
      <alignment horizontal="center" vertical="center" wrapText="1"/>
      <protection hidden="1"/>
    </xf>
    <xf numFmtId="0" fontId="25" fillId="3" borderId="9" xfId="0" applyFont="1" applyFill="1" applyBorder="1" applyAlignment="1" applyProtection="1">
      <alignment horizontal="center" vertical="center" wrapText="1"/>
      <protection hidden="1"/>
    </xf>
    <xf numFmtId="0" fontId="25" fillId="3" borderId="3" xfId="0" applyFont="1" applyFill="1" applyBorder="1" applyAlignment="1" applyProtection="1">
      <alignment horizontal="center" vertical="center" wrapText="1"/>
      <protection hidden="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25" fillId="0" borderId="2" xfId="0" applyFont="1" applyBorder="1" applyAlignment="1" applyProtection="1">
      <alignment horizontal="center" vertical="center"/>
      <protection locked="0"/>
    </xf>
    <xf numFmtId="0" fontId="25"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5" fillId="0" borderId="0" xfId="0" applyFont="1" applyAlignment="1">
      <alignment horizontal="center" vertical="center"/>
    </xf>
    <xf numFmtId="0" fontId="6" fillId="2" borderId="1" xfId="0" applyFont="1" applyFill="1" applyBorder="1" applyAlignment="1">
      <alignment horizontal="center" vertical="center"/>
    </xf>
    <xf numFmtId="0" fontId="8" fillId="0" borderId="16" xfId="0" applyFont="1" applyBorder="1" applyAlignment="1" applyProtection="1">
      <alignment horizontal="center" wrapText="1"/>
      <protection locked="0"/>
    </xf>
    <xf numFmtId="0" fontId="8" fillId="0" borderId="18" xfId="0" applyFont="1" applyBorder="1" applyAlignment="1">
      <alignment horizontal="left" vertical="center" wrapText="1"/>
    </xf>
    <xf numFmtId="0" fontId="0" fillId="0" borderId="0" xfId="0" applyAlignment="1">
      <alignment vertical="center"/>
    </xf>
    <xf numFmtId="0" fontId="3" fillId="0" borderId="2"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2" fillId="0" borderId="1" xfId="0" applyFont="1" applyBorder="1" applyAlignment="1">
      <alignment wrapText="1"/>
    </xf>
    <xf numFmtId="0" fontId="2" fillId="0" borderId="0" xfId="0" applyFont="1" applyAlignment="1">
      <alignment horizontal="justify" wrapText="1"/>
    </xf>
    <xf numFmtId="0" fontId="8" fillId="0" borderId="0" xfId="0" applyFont="1" applyAlignment="1">
      <alignment horizontal="left" wrapText="1"/>
    </xf>
    <xf numFmtId="0" fontId="2" fillId="0" borderId="1" xfId="0" applyFont="1" applyBorder="1" applyAlignment="1">
      <alignment vertical="center" wrapText="1"/>
    </xf>
    <xf numFmtId="0" fontId="8" fillId="0" borderId="0" xfId="0" applyFont="1" applyAlignment="1">
      <alignment horizontal="justify" wrapText="1"/>
    </xf>
    <xf numFmtId="0" fontId="5" fillId="0" borderId="0" xfId="0" applyFont="1" applyAlignment="1">
      <alignment horizontal="center"/>
    </xf>
    <xf numFmtId="0" fontId="12" fillId="2" borderId="0" xfId="0" applyFont="1" applyFill="1" applyAlignment="1">
      <alignment horizontal="center" vertical="center"/>
    </xf>
    <xf numFmtId="0" fontId="8" fillId="0" borderId="4" xfId="2" applyFont="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wrapText="1"/>
    </xf>
    <xf numFmtId="0" fontId="10" fillId="0" borderId="6" xfId="2" applyFont="1" applyBorder="1" applyAlignment="1" applyProtection="1">
      <alignment horizontal="center" vertical="center" wrapText="1"/>
      <protection hidden="1"/>
    </xf>
    <xf numFmtId="0" fontId="10" fillId="0" borderId="7" xfId="2" applyFont="1" applyBorder="1" applyAlignment="1" applyProtection="1">
      <alignment horizontal="center" vertical="center" wrapText="1"/>
      <protection hidden="1"/>
    </xf>
    <xf numFmtId="0" fontId="10" fillId="0" borderId="8" xfId="2" applyFont="1" applyBorder="1" applyAlignment="1" applyProtection="1">
      <alignment horizontal="center" vertical="center" wrapText="1"/>
      <protection hidden="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11" fillId="0" borderId="0" xfId="0" applyFont="1" applyAlignment="1" applyProtection="1">
      <alignment horizontal="center" vertical="center" wrapText="1"/>
      <protection hidden="1"/>
    </xf>
    <xf numFmtId="0" fontId="6" fillId="2" borderId="6"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10" fillId="0" borderId="13" xfId="0" applyFont="1" applyBorder="1" applyAlignment="1" applyProtection="1">
      <alignment horizontal="center" vertical="center" wrapText="1"/>
      <protection locked="0" hidden="1"/>
    </xf>
    <xf numFmtId="0" fontId="10" fillId="0" borderId="14" xfId="0" applyFont="1" applyBorder="1" applyAlignment="1" applyProtection="1">
      <alignment horizontal="center" vertical="center" wrapText="1"/>
      <protection locked="0" hidden="1"/>
    </xf>
    <xf numFmtId="0" fontId="24" fillId="2" borderId="6" xfId="0" applyFont="1" applyFill="1" applyBorder="1" applyAlignment="1" applyProtection="1">
      <alignment horizontal="center" vertical="center" wrapText="1"/>
      <protection hidden="1"/>
    </xf>
    <xf numFmtId="0" fontId="24" fillId="2" borderId="8"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8" fillId="0" borderId="6" xfId="0" applyFont="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hidden="1"/>
    </xf>
    <xf numFmtId="0" fontId="10" fillId="0" borderId="5" xfId="2" applyFont="1" applyBorder="1" applyAlignment="1" applyProtection="1">
      <alignment horizontal="center" vertical="center"/>
      <protection hidden="1"/>
    </xf>
    <xf numFmtId="0" fontId="2" fillId="0" borderId="15" xfId="2" applyFont="1" applyBorder="1" applyAlignment="1" applyProtection="1">
      <alignment horizontal="center" vertical="center"/>
      <protection hidden="1"/>
    </xf>
    <xf numFmtId="0" fontId="24" fillId="2" borderId="6" xfId="0" applyFont="1" applyFill="1" applyBorder="1" applyAlignment="1" applyProtection="1">
      <alignment horizontal="center" vertical="center" wrapText="1"/>
      <protection locked="0" hidden="1"/>
    </xf>
    <xf numFmtId="0" fontId="24" fillId="2" borderId="8" xfId="0" applyFont="1" applyFill="1" applyBorder="1" applyAlignment="1" applyProtection="1">
      <alignment horizontal="center" vertical="center" wrapText="1"/>
      <protection locked="0" hidden="1"/>
    </xf>
    <xf numFmtId="0" fontId="8" fillId="0" borderId="8" xfId="0" applyFont="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locked="0" hidden="1"/>
    </xf>
    <xf numFmtId="0" fontId="6" fillId="2" borderId="6" xfId="0" applyFont="1" applyFill="1" applyBorder="1" applyAlignment="1" applyProtection="1">
      <alignment horizontal="center" vertical="center" wrapText="1"/>
      <protection locked="0" hidden="1"/>
    </xf>
    <xf numFmtId="0" fontId="6" fillId="2" borderId="8" xfId="0" applyFont="1" applyFill="1" applyBorder="1" applyAlignment="1" applyProtection="1">
      <alignment horizontal="center" vertical="center" wrapText="1"/>
      <protection locked="0" hidden="1"/>
    </xf>
  </cellXfs>
  <cellStyles count="3">
    <cellStyle name="Normal" xfId="0" builtinId="0"/>
    <cellStyle name="Normal 4" xfId="2" xr:uid="{55FA5971-BAB0-4EAC-8237-DA442C8477D4}"/>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C06CF-10A2-4641-889C-C39107051202}">
  <sheetPr>
    <pageSetUpPr fitToPage="1"/>
  </sheetPr>
  <dimension ref="A1:XFC67"/>
  <sheetViews>
    <sheetView view="pageLayout" topLeftCell="B1" zoomScaleNormal="110" workbookViewId="0">
      <selection activeCell="B3" sqref="B3:D3"/>
    </sheetView>
  </sheetViews>
  <sheetFormatPr baseColWidth="10" defaultColWidth="0" defaultRowHeight="14.4" zeroHeight="1" x14ac:dyDescent="0.3"/>
  <cols>
    <col min="1" max="1" width="2.88671875" style="1" customWidth="1"/>
    <col min="2" max="2" width="51.33203125" style="1" customWidth="1"/>
    <col min="3" max="3" width="10" style="1" customWidth="1"/>
    <col min="4" max="4" width="73" style="1" customWidth="1"/>
    <col min="5" max="5" width="3.44140625" style="1" customWidth="1"/>
    <col min="6" max="6" width="40.109375" style="1" hidden="1"/>
    <col min="7" max="7" width="45.88671875" style="1" hidden="1"/>
    <col min="8" max="16383" width="10.6640625" style="1" hidden="1"/>
    <col min="16384" max="16384" width="1.6640625" style="1" hidden="1"/>
  </cols>
  <sheetData>
    <row r="1" spans="1:6" s="2" customFormat="1" ht="12" customHeight="1" x14ac:dyDescent="0.3">
      <c r="A1" s="1"/>
      <c r="B1" s="1"/>
      <c r="C1" s="1"/>
      <c r="D1" s="1"/>
      <c r="E1" s="1"/>
    </row>
    <row r="2" spans="1:6" s="2" customFormat="1" ht="22.5" customHeight="1" x14ac:dyDescent="0.3">
      <c r="A2" s="3"/>
      <c r="B2" s="93" t="s">
        <v>0</v>
      </c>
      <c r="C2" s="93"/>
      <c r="D2" s="93"/>
      <c r="E2" s="3"/>
    </row>
    <row r="3" spans="1:6" s="2" customFormat="1" ht="49.95" customHeight="1" x14ac:dyDescent="0.3">
      <c r="A3" s="3"/>
      <c r="B3" s="96" t="s">
        <v>1</v>
      </c>
      <c r="C3" s="97"/>
      <c r="D3" s="97"/>
      <c r="E3" s="3"/>
    </row>
    <row r="4" spans="1:6" s="2" customFormat="1" ht="20.25" customHeight="1" x14ac:dyDescent="0.35">
      <c r="A4" s="17"/>
      <c r="B4" s="95" t="s">
        <v>276</v>
      </c>
      <c r="C4" s="95"/>
      <c r="D4" s="95"/>
      <c r="E4" s="3"/>
      <c r="F4" s="4" t="s">
        <v>2</v>
      </c>
    </row>
    <row r="5" spans="1:6" s="2" customFormat="1" ht="20.25" customHeight="1" x14ac:dyDescent="0.35">
      <c r="A5" s="17"/>
      <c r="B5" s="61"/>
      <c r="C5" s="61"/>
      <c r="D5" s="61"/>
      <c r="E5" s="3"/>
      <c r="F5" s="4"/>
    </row>
    <row r="6" spans="1:6" s="2" customFormat="1" x14ac:dyDescent="0.3">
      <c r="A6" s="3"/>
      <c r="B6" s="94" t="s">
        <v>3</v>
      </c>
      <c r="C6" s="94"/>
      <c r="D6" s="94"/>
      <c r="E6" s="3"/>
      <c r="F6" s="4" t="s">
        <v>4</v>
      </c>
    </row>
    <row r="7" spans="1:6" s="2" customFormat="1" x14ac:dyDescent="0.3">
      <c r="A7" s="3"/>
      <c r="B7" s="5" t="s">
        <v>5</v>
      </c>
      <c r="C7" s="81"/>
      <c r="D7" s="82"/>
      <c r="E7" s="3"/>
      <c r="F7" s="4"/>
    </row>
    <row r="8" spans="1:6" s="2" customFormat="1" x14ac:dyDescent="0.3">
      <c r="A8" s="3"/>
      <c r="B8" s="6" t="s">
        <v>6</v>
      </c>
      <c r="C8" s="81"/>
      <c r="D8" s="82"/>
      <c r="E8" s="3"/>
    </row>
    <row r="9" spans="1:6" s="2" customFormat="1" x14ac:dyDescent="0.3">
      <c r="A9" s="3"/>
      <c r="B9" s="6" t="s">
        <v>7</v>
      </c>
      <c r="C9" s="81"/>
      <c r="D9" s="82"/>
      <c r="E9" s="3"/>
    </row>
    <row r="10" spans="1:6" s="2" customFormat="1" x14ac:dyDescent="0.3">
      <c r="A10" s="3"/>
      <c r="B10" s="6" t="s">
        <v>8</v>
      </c>
      <c r="C10" s="81"/>
      <c r="D10" s="82"/>
      <c r="E10" s="3"/>
    </row>
    <row r="11" spans="1:6" s="2" customFormat="1" x14ac:dyDescent="0.3">
      <c r="A11" s="3"/>
      <c r="B11" s="6" t="s">
        <v>9</v>
      </c>
      <c r="C11" s="81"/>
      <c r="D11" s="82"/>
      <c r="E11" s="3"/>
    </row>
    <row r="12" spans="1:6" s="2" customFormat="1" x14ac:dyDescent="0.3">
      <c r="A12" s="3"/>
      <c r="B12" s="6" t="s">
        <v>10</v>
      </c>
      <c r="C12" s="81"/>
      <c r="D12" s="82"/>
      <c r="E12" s="3"/>
    </row>
    <row r="13" spans="1:6" s="2" customFormat="1" x14ac:dyDescent="0.3">
      <c r="A13" s="3"/>
      <c r="B13" s="6" t="s">
        <v>11</v>
      </c>
      <c r="C13" s="81"/>
      <c r="D13" s="82"/>
      <c r="E13" s="3"/>
    </row>
    <row r="14" spans="1:6" s="2" customFormat="1" x14ac:dyDescent="0.3">
      <c r="A14" s="3"/>
      <c r="B14" s="6" t="s">
        <v>12</v>
      </c>
      <c r="C14" s="81"/>
      <c r="D14" s="82"/>
      <c r="E14" s="3"/>
    </row>
    <row r="15" spans="1:6" s="2" customFormat="1" x14ac:dyDescent="0.3">
      <c r="A15" s="3"/>
      <c r="B15" s="6" t="s">
        <v>13</v>
      </c>
      <c r="C15" s="81"/>
      <c r="D15" s="82"/>
      <c r="E15" s="3"/>
    </row>
    <row r="16" spans="1:6" s="2" customFormat="1" x14ac:dyDescent="0.3">
      <c r="A16" s="3"/>
      <c r="B16" s="6" t="s">
        <v>14</v>
      </c>
      <c r="C16" s="81"/>
      <c r="D16" s="82"/>
      <c r="E16" s="3"/>
    </row>
    <row r="17" spans="1:5" s="2" customFormat="1" x14ac:dyDescent="0.3">
      <c r="A17" s="3"/>
      <c r="B17" s="6" t="s">
        <v>15</v>
      </c>
      <c r="C17" s="81"/>
      <c r="D17" s="82"/>
      <c r="E17" s="3"/>
    </row>
    <row r="18" spans="1:5" s="2" customFormat="1" x14ac:dyDescent="0.3">
      <c r="A18" s="3"/>
      <c r="B18" s="67" t="s">
        <v>16</v>
      </c>
      <c r="C18" s="91" t="s">
        <v>277</v>
      </c>
      <c r="D18" s="92"/>
      <c r="E18" s="3"/>
    </row>
    <row r="19" spans="1:5" s="2" customFormat="1" x14ac:dyDescent="0.3">
      <c r="A19" s="3"/>
      <c r="B19" s="86" t="s">
        <v>17</v>
      </c>
      <c r="C19" s="72" t="s">
        <v>18</v>
      </c>
      <c r="D19" s="53"/>
      <c r="E19" s="3"/>
    </row>
    <row r="20" spans="1:5" s="2" customFormat="1" x14ac:dyDescent="0.3">
      <c r="A20" s="3"/>
      <c r="B20" s="87"/>
      <c r="C20" s="72" t="s">
        <v>19</v>
      </c>
      <c r="D20" s="53"/>
      <c r="E20" s="3"/>
    </row>
    <row r="21" spans="1:5" s="2" customFormat="1" x14ac:dyDescent="0.3">
      <c r="A21" s="3"/>
      <c r="B21" s="87"/>
      <c r="C21" s="72" t="s">
        <v>20</v>
      </c>
      <c r="D21" s="53"/>
      <c r="E21" s="3"/>
    </row>
    <row r="22" spans="1:5" s="2" customFormat="1" x14ac:dyDescent="0.3">
      <c r="A22" s="3"/>
      <c r="B22" s="87"/>
      <c r="C22" s="72" t="s">
        <v>21</v>
      </c>
      <c r="D22" s="53"/>
      <c r="E22" s="3"/>
    </row>
    <row r="23" spans="1:5" s="2" customFormat="1" x14ac:dyDescent="0.3">
      <c r="A23" s="3"/>
      <c r="B23" s="88"/>
      <c r="C23" s="72" t="s">
        <v>22</v>
      </c>
      <c r="D23" s="53"/>
      <c r="E23" s="3"/>
    </row>
    <row r="24" spans="1:5" s="2" customFormat="1" ht="18.75" customHeight="1" x14ac:dyDescent="0.3">
      <c r="A24" s="3"/>
      <c r="B24" s="3"/>
      <c r="C24" s="3"/>
      <c r="D24" s="3"/>
      <c r="E24" s="3"/>
    </row>
    <row r="25" spans="1:5" s="2" customFormat="1" ht="28.95" customHeight="1" x14ac:dyDescent="0.3">
      <c r="A25" s="3"/>
      <c r="B25" s="83" t="s">
        <v>23</v>
      </c>
      <c r="C25" s="84"/>
      <c r="D25" s="85"/>
      <c r="E25" s="3"/>
    </row>
    <row r="26" spans="1:5" s="2" customFormat="1" x14ac:dyDescent="0.3">
      <c r="A26" s="3"/>
      <c r="B26" s="71" t="s">
        <v>24</v>
      </c>
      <c r="C26" s="89"/>
      <c r="D26" s="90"/>
      <c r="E26" s="3"/>
    </row>
    <row r="27" spans="1:5" s="2" customFormat="1" x14ac:dyDescent="0.3">
      <c r="A27" s="3"/>
      <c r="B27" s="71" t="s">
        <v>24</v>
      </c>
      <c r="C27" s="89"/>
      <c r="D27" s="90"/>
      <c r="E27" s="3"/>
    </row>
    <row r="28" spans="1:5" s="2" customFormat="1" x14ac:dyDescent="0.3">
      <c r="A28" s="3"/>
      <c r="B28" s="71" t="s">
        <v>25</v>
      </c>
      <c r="C28" s="89"/>
      <c r="D28" s="90"/>
      <c r="E28" s="3"/>
    </row>
    <row r="29" spans="1:5" s="2" customFormat="1" x14ac:dyDescent="0.3">
      <c r="A29" s="3"/>
      <c r="B29" s="71" t="s">
        <v>26</v>
      </c>
      <c r="C29" s="89"/>
      <c r="D29" s="90"/>
      <c r="E29" s="3"/>
    </row>
    <row r="30" spans="1:5" s="2" customFormat="1" x14ac:dyDescent="0.3">
      <c r="A30" s="3"/>
      <c r="B30" s="3"/>
      <c r="C30" s="3"/>
      <c r="D30" s="3"/>
      <c r="E30" s="1"/>
    </row>
    <row r="31" spans="1:5" s="2" customFormat="1" x14ac:dyDescent="0.3">
      <c r="A31" s="1"/>
      <c r="B31" s="1"/>
      <c r="C31" s="1"/>
      <c r="D31" s="1"/>
      <c r="E31" s="1"/>
    </row>
    <row r="32" spans="1:5" s="2" customFormat="1" x14ac:dyDescent="0.3">
      <c r="A32" s="1"/>
      <c r="B32" s="1"/>
      <c r="C32" s="1"/>
      <c r="D32" s="1"/>
      <c r="E32" s="1"/>
    </row>
    <row r="33" spans="1:5" s="2" customFormat="1" ht="15" customHeight="1" x14ac:dyDescent="0.3">
      <c r="A33" s="1"/>
      <c r="B33" s="1"/>
      <c r="C33" s="1"/>
      <c r="D33" s="1"/>
      <c r="E33" s="1"/>
    </row>
    <row r="34" spans="1:5" s="2" customFormat="1" ht="15" customHeight="1" x14ac:dyDescent="0.3">
      <c r="A34" s="1"/>
      <c r="B34" s="1"/>
      <c r="C34" s="1"/>
      <c r="D34" s="1"/>
      <c r="E34" s="1"/>
    </row>
    <row r="35" spans="1:5" ht="15" customHeight="1" x14ac:dyDescent="0.3"/>
    <row r="36" spans="1:5" ht="15" customHeight="1" x14ac:dyDescent="0.3"/>
    <row r="37" spans="1:5" ht="15" customHeight="1" x14ac:dyDescent="0.3"/>
    <row r="38" spans="1:5" ht="15" customHeight="1" x14ac:dyDescent="0.3"/>
    <row r="39" spans="1:5" ht="15" customHeight="1" x14ac:dyDescent="0.3"/>
    <row r="40" spans="1:5" ht="15" customHeight="1" x14ac:dyDescent="0.3"/>
    <row r="41" spans="1:5" ht="15" customHeight="1" x14ac:dyDescent="0.3"/>
    <row r="42" spans="1:5" ht="15" customHeight="1" x14ac:dyDescent="0.3"/>
    <row r="43" spans="1:5" ht="15" customHeight="1" x14ac:dyDescent="0.3"/>
    <row r="44" spans="1:5" ht="15" customHeight="1" x14ac:dyDescent="0.3"/>
    <row r="45" spans="1:5" ht="15" customHeight="1" x14ac:dyDescent="0.3"/>
    <row r="46" spans="1:5" ht="15" customHeight="1" x14ac:dyDescent="0.3"/>
    <row r="47" spans="1:5" ht="15" customHeight="1" x14ac:dyDescent="0.3"/>
    <row r="48" spans="1:5"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sheetData>
  <sheetProtection algorithmName="SHA-512" hashValue="01jHbwSyauA8cuEIfP9xJGNuZnRcdCyMch1J1k3ODqJqMNjC6xN1zaqVMov2VTaYRHTIjS+zA/CDCF8OsR/i9w==" saltValue="TAY7fHyi88IxFTYvtdBKgA==" spinCount="100000" sheet="1" objects="1" scenarios="1"/>
  <mergeCells count="22">
    <mergeCell ref="C10:D10"/>
    <mergeCell ref="B2:D2"/>
    <mergeCell ref="B6:D6"/>
    <mergeCell ref="C7:D7"/>
    <mergeCell ref="C8:D8"/>
    <mergeCell ref="C9:D9"/>
    <mergeCell ref="B4:D4"/>
    <mergeCell ref="B3:D3"/>
    <mergeCell ref="C11:D11"/>
    <mergeCell ref="C12:D12"/>
    <mergeCell ref="B25:D25"/>
    <mergeCell ref="B19:B23"/>
    <mergeCell ref="C29:D29"/>
    <mergeCell ref="C13:D13"/>
    <mergeCell ref="C14:D14"/>
    <mergeCell ref="C15:D15"/>
    <mergeCell ref="C16:D16"/>
    <mergeCell ref="C17:D17"/>
    <mergeCell ref="C18:D18"/>
    <mergeCell ref="C26:D26"/>
    <mergeCell ref="C27:D27"/>
    <mergeCell ref="C28:D28"/>
  </mergeCells>
  <pageMargins left="0.70866141732283472" right="0.70866141732283472" top="0.74803149606299213" bottom="0.74803149606299213" header="0.31496062992125984" footer="0.31496062992125984"/>
  <pageSetup paperSize="9" scale="95" fitToHeight="1000" orientation="landscape" r:id="rId1"/>
  <headerFooter>
    <oddFooter>&amp;L_x000D_&amp;1#&amp;"Calibri"&amp;10&amp;K000000 Renfe - TLP White MARINA SANZ GARCIA 2024-11-06T11:01:48</oddFoot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52CB7-BA83-4353-8128-201E7BE0C2C0}">
  <sheetPr>
    <pageSetUpPr fitToPage="1"/>
  </sheetPr>
  <dimension ref="A1:XFC79"/>
  <sheetViews>
    <sheetView workbookViewId="0">
      <selection activeCell="D21" sqref="D21"/>
    </sheetView>
  </sheetViews>
  <sheetFormatPr baseColWidth="10" defaultColWidth="0" defaultRowHeight="14.4" zeroHeight="1" x14ac:dyDescent="0.3"/>
  <cols>
    <col min="1" max="1" width="2.88671875" style="1" customWidth="1"/>
    <col min="2" max="2" width="51.33203125" style="1" customWidth="1"/>
    <col min="3" max="3" width="10" style="1" customWidth="1"/>
    <col min="4" max="4" width="73" style="1" customWidth="1"/>
    <col min="5" max="5" width="3.44140625" style="1" customWidth="1"/>
    <col min="6" max="6" width="40.109375" style="1" hidden="1"/>
    <col min="7" max="7" width="45.88671875" style="1" hidden="1"/>
    <col min="8" max="16383" width="10.6640625" style="1" hidden="1"/>
    <col min="16384" max="16384" width="1.6640625" style="1" hidden="1"/>
  </cols>
  <sheetData>
    <row r="1" spans="1:6" s="2" customFormat="1" ht="12" customHeight="1" x14ac:dyDescent="0.3">
      <c r="A1" s="1"/>
      <c r="B1" s="1"/>
      <c r="C1" s="1"/>
      <c r="D1" s="1"/>
      <c r="E1" s="1"/>
    </row>
    <row r="2" spans="1:6" s="2" customFormat="1" ht="22.5" customHeight="1" x14ac:dyDescent="0.3">
      <c r="A2" s="3"/>
      <c r="B2" s="93" t="s">
        <v>27</v>
      </c>
      <c r="C2" s="93"/>
      <c r="D2" s="93"/>
      <c r="E2" s="3"/>
    </row>
    <row r="3" spans="1:6" s="2" customFormat="1" ht="48" customHeight="1" x14ac:dyDescent="0.3">
      <c r="A3" s="3"/>
      <c r="B3" s="96" t="s">
        <v>28</v>
      </c>
      <c r="C3" s="97"/>
      <c r="D3" s="97"/>
      <c r="E3" s="3"/>
    </row>
    <row r="4" spans="1:6" s="2" customFormat="1" x14ac:dyDescent="0.35">
      <c r="A4" s="3"/>
      <c r="B4" s="95" t="s">
        <v>276</v>
      </c>
      <c r="C4" s="95"/>
      <c r="D4" s="95"/>
      <c r="E4" s="3"/>
    </row>
    <row r="5" spans="1:6" s="2" customFormat="1" x14ac:dyDescent="0.35">
      <c r="A5" s="3"/>
      <c r="B5" s="61"/>
      <c r="C5" s="61"/>
      <c r="D5" s="61"/>
      <c r="E5" s="3"/>
    </row>
    <row r="6" spans="1:6" s="2" customFormat="1" ht="20.25" customHeight="1" x14ac:dyDescent="0.3">
      <c r="A6" s="3"/>
      <c r="B6" s="94" t="s">
        <v>3</v>
      </c>
      <c r="C6" s="94"/>
      <c r="D6" s="94"/>
      <c r="E6" s="3"/>
      <c r="F6" s="4" t="s">
        <v>2</v>
      </c>
    </row>
    <row r="7" spans="1:6" s="2" customFormat="1" x14ac:dyDescent="0.3">
      <c r="A7" s="3"/>
      <c r="B7" s="5" t="s">
        <v>5</v>
      </c>
      <c r="C7" s="81">
        <f>'Ficha Técnica'!C7</f>
        <v>0</v>
      </c>
      <c r="D7" s="82"/>
      <c r="E7" s="73"/>
      <c r="F7" s="4" t="s">
        <v>4</v>
      </c>
    </row>
    <row r="8" spans="1:6" s="2" customFormat="1" x14ac:dyDescent="0.3">
      <c r="A8" s="3"/>
      <c r="B8" s="6" t="s">
        <v>6</v>
      </c>
      <c r="C8" s="81">
        <f>'Ficha Técnica'!C8</f>
        <v>0</v>
      </c>
      <c r="D8" s="82"/>
      <c r="E8" s="73"/>
      <c r="F8" s="4"/>
    </row>
    <row r="9" spans="1:6" s="2" customFormat="1" x14ac:dyDescent="0.3">
      <c r="A9" s="3"/>
      <c r="B9" s="6" t="s">
        <v>7</v>
      </c>
      <c r="C9" s="81">
        <f>'Ficha Técnica'!C9</f>
        <v>0</v>
      </c>
      <c r="D9" s="82"/>
      <c r="E9" s="73"/>
    </row>
    <row r="10" spans="1:6" s="2" customFormat="1" x14ac:dyDescent="0.3">
      <c r="A10" s="3"/>
      <c r="B10" s="6" t="s">
        <v>8</v>
      </c>
      <c r="C10" s="81">
        <f>'Ficha Técnica'!C10</f>
        <v>0</v>
      </c>
      <c r="D10" s="82"/>
      <c r="E10" s="73"/>
    </row>
    <row r="11" spans="1:6" s="2" customFormat="1" x14ac:dyDescent="0.3">
      <c r="A11" s="3"/>
      <c r="B11" s="6" t="s">
        <v>9</v>
      </c>
      <c r="C11" s="81"/>
      <c r="D11" s="82"/>
      <c r="E11" s="73"/>
    </row>
    <row r="12" spans="1:6" s="2" customFormat="1" x14ac:dyDescent="0.3">
      <c r="A12" s="3"/>
      <c r="B12" s="6" t="s">
        <v>29</v>
      </c>
      <c r="C12" s="81"/>
      <c r="D12" s="82"/>
      <c r="E12" s="73"/>
    </row>
    <row r="13" spans="1:6" s="2" customFormat="1" x14ac:dyDescent="0.3">
      <c r="A13" s="3"/>
      <c r="B13" s="6" t="s">
        <v>30</v>
      </c>
      <c r="C13" s="81"/>
      <c r="D13" s="82"/>
      <c r="E13" s="73"/>
    </row>
    <row r="14" spans="1:6" s="2" customFormat="1" x14ac:dyDescent="0.3">
      <c r="A14" s="3"/>
      <c r="B14" s="6" t="s">
        <v>10</v>
      </c>
      <c r="C14" s="98"/>
      <c r="D14" s="99"/>
      <c r="E14" s="73"/>
    </row>
    <row r="15" spans="1:6" s="2" customFormat="1" x14ac:dyDescent="0.3">
      <c r="A15" s="3"/>
      <c r="B15" s="6" t="s">
        <v>31</v>
      </c>
      <c r="C15" s="81"/>
      <c r="D15" s="100"/>
      <c r="E15" s="82"/>
    </row>
    <row r="16" spans="1:6" s="2" customFormat="1" x14ac:dyDescent="0.3">
      <c r="A16" s="3"/>
      <c r="B16" s="6" t="s">
        <v>32</v>
      </c>
      <c r="C16" s="81"/>
      <c r="D16" s="82"/>
      <c r="E16" s="73"/>
    </row>
    <row r="17" spans="1:5" s="2" customFormat="1" x14ac:dyDescent="0.3">
      <c r="A17" s="3"/>
      <c r="B17" s="6" t="s">
        <v>11</v>
      </c>
      <c r="C17" s="81">
        <f>+'Ficha Técnica'!C13</f>
        <v>0</v>
      </c>
      <c r="D17" s="82"/>
      <c r="E17" s="73"/>
    </row>
    <row r="18" spans="1:5" s="2" customFormat="1" x14ac:dyDescent="0.3">
      <c r="A18" s="3"/>
      <c r="B18" s="6" t="s">
        <v>12</v>
      </c>
      <c r="C18" s="81">
        <f>+'Ficha Técnica'!C14</f>
        <v>0</v>
      </c>
      <c r="D18" s="82"/>
      <c r="E18" s="73"/>
    </row>
    <row r="19" spans="1:5" s="2" customFormat="1" x14ac:dyDescent="0.3">
      <c r="A19" s="3"/>
      <c r="B19" s="6" t="s">
        <v>13</v>
      </c>
      <c r="C19" s="81"/>
      <c r="D19" s="82"/>
      <c r="E19" s="73"/>
    </row>
    <row r="20" spans="1:5" s="2" customFormat="1" x14ac:dyDescent="0.3">
      <c r="A20" s="3"/>
      <c r="B20" s="6" t="s">
        <v>33</v>
      </c>
      <c r="C20" s="69"/>
      <c r="D20" s="70"/>
      <c r="E20" s="73"/>
    </row>
    <row r="21" spans="1:5" s="2" customFormat="1" x14ac:dyDescent="0.3">
      <c r="A21" s="3"/>
      <c r="B21" s="6" t="s">
        <v>34</v>
      </c>
      <c r="C21" s="69"/>
      <c r="D21" s="70"/>
      <c r="E21" s="73"/>
    </row>
    <row r="22" spans="1:5" s="2" customFormat="1" x14ac:dyDescent="0.3">
      <c r="A22" s="3"/>
      <c r="B22" s="6" t="s">
        <v>14</v>
      </c>
      <c r="C22" s="81"/>
      <c r="D22" s="82"/>
      <c r="E22" s="73"/>
    </row>
    <row r="23" spans="1:5" s="2" customFormat="1" x14ac:dyDescent="0.3">
      <c r="A23" s="3"/>
      <c r="B23" s="6" t="s">
        <v>35</v>
      </c>
      <c r="C23" s="69"/>
      <c r="D23" s="70"/>
      <c r="E23" s="73"/>
    </row>
    <row r="24" spans="1:5" s="2" customFormat="1" x14ac:dyDescent="0.3">
      <c r="A24" s="3"/>
      <c r="B24" s="6" t="s">
        <v>36</v>
      </c>
      <c r="C24" s="69"/>
      <c r="D24" s="70"/>
      <c r="E24" s="73"/>
    </row>
    <row r="25" spans="1:5" s="2" customFormat="1" x14ac:dyDescent="0.3">
      <c r="A25" s="3"/>
      <c r="B25" s="6" t="s">
        <v>15</v>
      </c>
      <c r="C25" s="81">
        <f>+'Ficha Técnica'!C17</f>
        <v>0</v>
      </c>
      <c r="D25" s="82"/>
      <c r="E25" s="73"/>
    </row>
    <row r="26" spans="1:5" s="2" customFormat="1" x14ac:dyDescent="0.3">
      <c r="A26" s="3"/>
      <c r="B26" s="67" t="s">
        <v>16</v>
      </c>
      <c r="C26" s="91" t="s">
        <v>277</v>
      </c>
      <c r="D26" s="92"/>
      <c r="E26" s="73"/>
    </row>
    <row r="27" spans="1:5" s="2" customFormat="1" x14ac:dyDescent="0.3">
      <c r="A27" s="3"/>
      <c r="B27" s="86" t="s">
        <v>17</v>
      </c>
      <c r="C27" s="72" t="s">
        <v>18</v>
      </c>
      <c r="D27" s="53">
        <f>+'Ficha Técnica'!D19</f>
        <v>0</v>
      </c>
      <c r="E27" s="3"/>
    </row>
    <row r="28" spans="1:5" s="2" customFormat="1" x14ac:dyDescent="0.3">
      <c r="A28" s="3"/>
      <c r="B28" s="87"/>
      <c r="C28" s="72" t="s">
        <v>19</v>
      </c>
      <c r="D28" s="53">
        <f>+'Ficha Técnica'!D20</f>
        <v>0</v>
      </c>
      <c r="E28" s="3"/>
    </row>
    <row r="29" spans="1:5" s="2" customFormat="1" x14ac:dyDescent="0.3">
      <c r="A29" s="3"/>
      <c r="B29" s="87"/>
      <c r="C29" s="72" t="s">
        <v>20</v>
      </c>
      <c r="D29" s="53">
        <f>+'Ficha Técnica'!D21</f>
        <v>0</v>
      </c>
      <c r="E29" s="3"/>
    </row>
    <row r="30" spans="1:5" s="2" customFormat="1" x14ac:dyDescent="0.3">
      <c r="A30" s="3"/>
      <c r="B30" s="87"/>
      <c r="C30" s="72" t="s">
        <v>21</v>
      </c>
      <c r="D30" s="53">
        <f>+'Ficha Técnica'!D22</f>
        <v>0</v>
      </c>
      <c r="E30" s="3"/>
    </row>
    <row r="31" spans="1:5" s="2" customFormat="1" ht="18.75" customHeight="1" x14ac:dyDescent="0.3">
      <c r="A31" s="3"/>
      <c r="B31" s="88"/>
      <c r="C31" s="72" t="s">
        <v>22</v>
      </c>
      <c r="D31" s="53">
        <f>+'Ficha Técnica'!D23</f>
        <v>0</v>
      </c>
      <c r="E31" s="3"/>
    </row>
    <row r="32" spans="1:5" s="2" customFormat="1" hidden="1" x14ac:dyDescent="0.3">
      <c r="A32" s="3"/>
      <c r="B32" s="54"/>
      <c r="C32" s="7"/>
      <c r="D32" s="7"/>
      <c r="E32" s="3"/>
    </row>
    <row r="33" spans="1:5" s="2" customFormat="1" x14ac:dyDescent="0.3">
      <c r="A33" s="3"/>
      <c r="B33" s="3"/>
      <c r="C33" s="3"/>
      <c r="D33" s="3"/>
      <c r="E33" s="3"/>
    </row>
    <row r="34" spans="1:5" s="2" customFormat="1" ht="28.95" customHeight="1" x14ac:dyDescent="0.3">
      <c r="A34" s="3"/>
      <c r="B34" s="83" t="s">
        <v>23</v>
      </c>
      <c r="C34" s="84"/>
      <c r="D34" s="85"/>
      <c r="E34" s="3"/>
    </row>
    <row r="35" spans="1:5" s="2" customFormat="1" x14ac:dyDescent="0.3">
      <c r="A35" s="1"/>
      <c r="B35" s="71" t="s">
        <v>24</v>
      </c>
      <c r="C35" s="89"/>
      <c r="D35" s="90"/>
      <c r="E35" s="1"/>
    </row>
    <row r="36" spans="1:5" s="2" customFormat="1" x14ac:dyDescent="0.3">
      <c r="A36" s="1"/>
      <c r="B36" s="71" t="s">
        <v>24</v>
      </c>
      <c r="C36" s="89"/>
      <c r="D36" s="90"/>
      <c r="E36" s="1"/>
    </row>
    <row r="37" spans="1:5" s="2" customFormat="1" x14ac:dyDescent="0.3">
      <c r="A37" s="1"/>
      <c r="B37" s="71" t="s">
        <v>25</v>
      </c>
      <c r="C37" s="89"/>
      <c r="D37" s="90"/>
      <c r="E37" s="1"/>
    </row>
    <row r="38" spans="1:5" s="2" customFormat="1" ht="15" customHeight="1" x14ac:dyDescent="0.3">
      <c r="A38" s="1"/>
      <c r="B38" s="71" t="s">
        <v>26</v>
      </c>
      <c r="C38" s="89"/>
      <c r="D38" s="90"/>
      <c r="E38" s="1"/>
    </row>
    <row r="39" spans="1:5" s="2" customFormat="1" ht="15" customHeight="1" x14ac:dyDescent="0.3">
      <c r="A39" s="1"/>
      <c r="B39" s="3"/>
      <c r="C39" s="3"/>
      <c r="D39" s="3"/>
      <c r="E39" s="1"/>
    </row>
    <row r="40" spans="1:5" ht="15" customHeight="1" x14ac:dyDescent="0.3"/>
    <row r="41" spans="1:5" ht="15" customHeight="1" x14ac:dyDescent="0.3"/>
    <row r="42" spans="1:5" ht="15" customHeight="1" x14ac:dyDescent="0.3"/>
    <row r="43" spans="1:5" ht="15" customHeight="1" x14ac:dyDescent="0.3"/>
    <row r="44" spans="1:5" ht="15" customHeight="1" x14ac:dyDescent="0.3"/>
    <row r="45" spans="1:5" ht="15" customHeight="1" x14ac:dyDescent="0.3"/>
    <row r="46" spans="1:5" ht="15" customHeight="1" x14ac:dyDescent="0.3"/>
    <row r="47" spans="1:5" ht="15" customHeight="1" x14ac:dyDescent="0.3"/>
    <row r="48" spans="1:5"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8" x14ac:dyDescent="0.3"/>
    <row r="79" x14ac:dyDescent="0.3"/>
  </sheetData>
  <sheetProtection algorithmName="SHA-512" hashValue="qrVgaimNQPoNSn8BoM5p5vuZ0nePM6abE1dQ0wuSh6Rw3onLonXmn920ZaHG7mdrXrqzcVdK8xZDBmkrf2M6ZA==" saltValue="xkAW3OnnlZF4znZDv+rdXA==" spinCount="100000" sheet="1" objects="1" scenarios="1"/>
  <mergeCells count="26">
    <mergeCell ref="C38:D38"/>
    <mergeCell ref="C17:D17"/>
    <mergeCell ref="C18:D18"/>
    <mergeCell ref="C19:D19"/>
    <mergeCell ref="C22:D22"/>
    <mergeCell ref="C25:D25"/>
    <mergeCell ref="C26:D26"/>
    <mergeCell ref="C35:D35"/>
    <mergeCell ref="C36:D36"/>
    <mergeCell ref="C37:D37"/>
    <mergeCell ref="C10:D10"/>
    <mergeCell ref="B4:D4"/>
    <mergeCell ref="B2:D2"/>
    <mergeCell ref="B6:D6"/>
    <mergeCell ref="C7:D7"/>
    <mergeCell ref="C8:D8"/>
    <mergeCell ref="C9:D9"/>
    <mergeCell ref="B3:D3"/>
    <mergeCell ref="C16:D16"/>
    <mergeCell ref="B34:D34"/>
    <mergeCell ref="C11:D11"/>
    <mergeCell ref="C12:D12"/>
    <mergeCell ref="C13:D13"/>
    <mergeCell ref="C14:D14"/>
    <mergeCell ref="C15:E15"/>
    <mergeCell ref="B27:B31"/>
  </mergeCells>
  <phoneticPr fontId="21" type="noConversion"/>
  <pageMargins left="0.70866141732283472" right="0.70866141732283472" top="0.74803149606299213" bottom="0.74803149606299213" header="0.31496062992125984" footer="0.31496062992125984"/>
  <pageSetup paperSize="9" scale="62" fitToHeight="10000"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069F2-D0D5-45B5-935B-F0FEA9DCE0E0}">
  <sheetPr>
    <pageSetUpPr fitToPage="1"/>
  </sheetPr>
  <dimension ref="A1:H58"/>
  <sheetViews>
    <sheetView topLeftCell="A15" zoomScale="120" zoomScaleNormal="120" workbookViewId="0">
      <selection activeCell="B23" sqref="B23:E23"/>
    </sheetView>
  </sheetViews>
  <sheetFormatPr baseColWidth="10" defaultColWidth="0" defaultRowHeight="14.4" zeroHeight="1" x14ac:dyDescent="0.35"/>
  <cols>
    <col min="1" max="1" width="2.88671875" style="8" customWidth="1"/>
    <col min="2" max="2" width="45.5546875" style="8" customWidth="1"/>
    <col min="3" max="3" width="19" style="8" customWidth="1"/>
    <col min="4" max="4" width="36.6640625" style="8" customWidth="1"/>
    <col min="5" max="5" width="12.6640625" style="8" customWidth="1"/>
    <col min="6" max="6" width="4.44140625" style="8" customWidth="1"/>
    <col min="7" max="7" width="40.109375" style="8" hidden="1" customWidth="1"/>
    <col min="8" max="8" width="45.88671875" style="8" hidden="1" customWidth="1"/>
    <col min="9" max="16384" width="10.6640625" style="8" hidden="1"/>
  </cols>
  <sheetData>
    <row r="1" spans="1:6" ht="12" customHeight="1" x14ac:dyDescent="0.35"/>
    <row r="2" spans="1:6" ht="18.75" customHeight="1" x14ac:dyDescent="0.35">
      <c r="A2" s="9"/>
      <c r="B2" s="106" t="s">
        <v>37</v>
      </c>
      <c r="C2" s="106"/>
      <c r="D2" s="106"/>
      <c r="E2" s="106"/>
      <c r="F2" s="9"/>
    </row>
    <row r="3" spans="1:6" ht="8.25" customHeight="1" x14ac:dyDescent="0.45">
      <c r="A3" s="9"/>
      <c r="B3" s="10"/>
      <c r="C3" s="10"/>
      <c r="D3" s="10"/>
      <c r="E3" s="10"/>
      <c r="F3" s="9"/>
    </row>
    <row r="4" spans="1:6" ht="22.5" customHeight="1" x14ac:dyDescent="0.35">
      <c r="A4" s="9"/>
      <c r="B4" s="107" t="s">
        <v>38</v>
      </c>
      <c r="C4" s="107"/>
      <c r="D4" s="107"/>
      <c r="E4" s="107"/>
      <c r="F4" s="9"/>
    </row>
    <row r="5" spans="1:6" ht="80.25" customHeight="1" x14ac:dyDescent="0.35">
      <c r="A5" s="9"/>
      <c r="B5" s="102" t="s">
        <v>39</v>
      </c>
      <c r="C5" s="102"/>
      <c r="D5" s="102"/>
      <c r="E5" s="102"/>
      <c r="F5" s="9"/>
    </row>
    <row r="6" spans="1:6" x14ac:dyDescent="0.35">
      <c r="A6" s="9"/>
      <c r="F6" s="9"/>
    </row>
    <row r="7" spans="1:6" ht="43.95" customHeight="1" x14ac:dyDescent="0.35">
      <c r="A7" s="9"/>
      <c r="B7" s="102" t="s">
        <v>40</v>
      </c>
      <c r="C7" s="102"/>
      <c r="D7" s="102"/>
      <c r="E7" s="102"/>
      <c r="F7" s="9"/>
    </row>
    <row r="8" spans="1:6" ht="19.5" customHeight="1" x14ac:dyDescent="0.35">
      <c r="A8" s="9"/>
      <c r="B8" s="12" t="s">
        <v>41</v>
      </c>
      <c r="C8" s="13"/>
      <c r="D8" s="13"/>
      <c r="E8" s="11"/>
      <c r="F8" s="9"/>
    </row>
    <row r="9" spans="1:6" ht="123.6" customHeight="1" x14ac:dyDescent="0.35">
      <c r="A9" s="9"/>
      <c r="B9" s="102" t="s">
        <v>42</v>
      </c>
      <c r="C9" s="102"/>
      <c r="D9" s="102"/>
      <c r="E9" s="102"/>
      <c r="F9" s="9"/>
    </row>
    <row r="10" spans="1:6" ht="66.599999999999994" customHeight="1" x14ac:dyDescent="0.35">
      <c r="A10" s="9"/>
      <c r="B10" s="102" t="s">
        <v>43</v>
      </c>
      <c r="C10" s="102"/>
      <c r="D10" s="102"/>
      <c r="E10" s="102"/>
      <c r="F10" s="9"/>
    </row>
    <row r="11" spans="1:6" ht="15" customHeight="1" x14ac:dyDescent="0.35">
      <c r="A11" s="9"/>
      <c r="B11" s="13"/>
      <c r="C11" s="13"/>
      <c r="D11" s="13"/>
      <c r="E11" s="11"/>
      <c r="F11" s="9"/>
    </row>
    <row r="12" spans="1:6" ht="16.2" x14ac:dyDescent="0.35">
      <c r="A12" s="9"/>
      <c r="B12" s="59" t="s">
        <v>44</v>
      </c>
      <c r="C12" s="13"/>
      <c r="D12" s="13"/>
      <c r="E12" s="11"/>
      <c r="F12" s="9"/>
    </row>
    <row r="13" spans="1:6" ht="64.2" customHeight="1" x14ac:dyDescent="0.35">
      <c r="A13" s="9"/>
      <c r="B13" s="102" t="s">
        <v>45</v>
      </c>
      <c r="C13" s="102"/>
      <c r="D13" s="102"/>
      <c r="E13" s="102"/>
      <c r="F13" s="9"/>
    </row>
    <row r="14" spans="1:6" ht="15" customHeight="1" x14ac:dyDescent="0.35">
      <c r="A14" s="9"/>
      <c r="B14" s="13"/>
      <c r="C14" s="13"/>
      <c r="D14" s="13"/>
      <c r="E14" s="14"/>
      <c r="F14" s="9"/>
    </row>
    <row r="15" spans="1:6" ht="50.4" customHeight="1" x14ac:dyDescent="0.35">
      <c r="A15" s="9"/>
      <c r="B15" s="103" t="s">
        <v>46</v>
      </c>
      <c r="C15" s="103"/>
      <c r="D15" s="103"/>
      <c r="E15" s="103"/>
      <c r="F15" s="9"/>
    </row>
    <row r="16" spans="1:6" ht="15.6" customHeight="1" x14ac:dyDescent="0.35">
      <c r="A16" s="9"/>
      <c r="B16" s="13"/>
      <c r="C16" s="13"/>
      <c r="D16" s="13"/>
      <c r="E16" s="13"/>
      <c r="F16" s="9"/>
    </row>
    <row r="17" spans="1:6" ht="18.75" customHeight="1" x14ac:dyDescent="0.35">
      <c r="A17" s="9"/>
      <c r="B17" s="15" t="s">
        <v>47</v>
      </c>
      <c r="C17" s="101" t="s">
        <v>48</v>
      </c>
      <c r="D17" s="101"/>
      <c r="E17" s="101"/>
      <c r="F17" s="9"/>
    </row>
    <row r="18" spans="1:6" ht="17.25" customHeight="1" x14ac:dyDescent="0.35">
      <c r="A18" s="9"/>
      <c r="B18" s="16" t="s">
        <v>20</v>
      </c>
      <c r="C18" s="101" t="s">
        <v>49</v>
      </c>
      <c r="D18" s="101"/>
      <c r="E18" s="101"/>
      <c r="F18" s="9"/>
    </row>
    <row r="19" spans="1:6" ht="17.25" customHeight="1" x14ac:dyDescent="0.35">
      <c r="A19" s="9"/>
      <c r="B19" s="15" t="s">
        <v>50</v>
      </c>
      <c r="C19" s="101" t="s">
        <v>51</v>
      </c>
      <c r="D19" s="101"/>
      <c r="E19" s="101"/>
      <c r="F19" s="9"/>
    </row>
    <row r="20" spans="1:6" ht="17.25" customHeight="1" x14ac:dyDescent="0.35">
      <c r="A20" s="9"/>
      <c r="B20" s="15" t="s">
        <v>52</v>
      </c>
      <c r="C20" s="101" t="s">
        <v>53</v>
      </c>
      <c r="D20" s="101"/>
      <c r="E20" s="101"/>
      <c r="F20" s="9"/>
    </row>
    <row r="21" spans="1:6" ht="17.25" customHeight="1" x14ac:dyDescent="0.35">
      <c r="A21" s="9"/>
      <c r="B21" s="15" t="s">
        <v>54</v>
      </c>
      <c r="C21" s="101" t="s">
        <v>55</v>
      </c>
      <c r="D21" s="101"/>
      <c r="E21" s="101"/>
      <c r="F21" s="9"/>
    </row>
    <row r="22" spans="1:6" ht="15" customHeight="1" x14ac:dyDescent="0.35">
      <c r="A22" s="9"/>
      <c r="B22" s="13"/>
      <c r="C22" s="13"/>
      <c r="D22" s="13"/>
      <c r="E22" s="11"/>
      <c r="F22" s="9"/>
    </row>
    <row r="23" spans="1:6" ht="32.25" customHeight="1" x14ac:dyDescent="0.35">
      <c r="A23" s="9"/>
      <c r="B23" s="105" t="s">
        <v>56</v>
      </c>
      <c r="C23" s="105"/>
      <c r="D23" s="105"/>
      <c r="E23" s="105"/>
      <c r="F23" s="9"/>
    </row>
    <row r="24" spans="1:6" ht="21.6" customHeight="1" x14ac:dyDescent="0.35">
      <c r="A24" s="9"/>
      <c r="B24" s="17"/>
      <c r="C24" s="17"/>
      <c r="D24" s="13"/>
      <c r="E24" s="13"/>
      <c r="F24" s="9"/>
    </row>
    <row r="25" spans="1:6" ht="30.75" customHeight="1" x14ac:dyDescent="0.35">
      <c r="A25" s="9"/>
      <c r="B25" s="18" t="s">
        <v>2</v>
      </c>
      <c r="C25" s="104" t="s">
        <v>57</v>
      </c>
      <c r="D25" s="104"/>
      <c r="E25" s="104"/>
      <c r="F25" s="9"/>
    </row>
    <row r="26" spans="1:6" ht="64.95" customHeight="1" x14ac:dyDescent="0.35">
      <c r="A26" s="9"/>
      <c r="B26" s="18" t="s">
        <v>58</v>
      </c>
      <c r="C26" s="104" t="s">
        <v>59</v>
      </c>
      <c r="D26" s="104"/>
      <c r="E26" s="104"/>
      <c r="F26" s="9"/>
    </row>
    <row r="27" spans="1:6" ht="30.75" customHeight="1" x14ac:dyDescent="0.35">
      <c r="A27" s="9"/>
      <c r="B27" s="18" t="s">
        <v>4</v>
      </c>
      <c r="C27" s="104" t="s">
        <v>60</v>
      </c>
      <c r="D27" s="104"/>
      <c r="E27" s="104"/>
      <c r="F27" s="9"/>
    </row>
    <row r="28" spans="1:6" ht="27" customHeight="1" x14ac:dyDescent="0.35">
      <c r="A28" s="9"/>
      <c r="B28" s="18" t="s">
        <v>61</v>
      </c>
      <c r="C28" s="104" t="s">
        <v>62</v>
      </c>
      <c r="D28" s="104"/>
      <c r="E28" s="104"/>
      <c r="F28" s="9"/>
    </row>
    <row r="29" spans="1:6" ht="15" customHeight="1" x14ac:dyDescent="0.35">
      <c r="A29" s="9"/>
      <c r="B29" s="19"/>
      <c r="C29" s="19"/>
      <c r="D29" s="19"/>
      <c r="E29" s="19"/>
      <c r="F29" s="9"/>
    </row>
    <row r="30" spans="1:6" ht="30.75" customHeight="1" x14ac:dyDescent="0.35">
      <c r="A30" s="9"/>
      <c r="B30" s="18" t="s">
        <v>63</v>
      </c>
      <c r="C30" s="104" t="s">
        <v>64</v>
      </c>
      <c r="D30" s="104"/>
      <c r="E30" s="104"/>
      <c r="F30" s="9"/>
    </row>
    <row r="31" spans="1:6" ht="30.75" customHeight="1" x14ac:dyDescent="0.35">
      <c r="A31" s="9"/>
      <c r="B31" s="18" t="s">
        <v>65</v>
      </c>
      <c r="C31" s="104" t="s">
        <v>66</v>
      </c>
      <c r="D31" s="104"/>
      <c r="E31" s="104"/>
      <c r="F31" s="9"/>
    </row>
    <row r="32" spans="1:6" ht="30.75" customHeight="1" x14ac:dyDescent="0.35">
      <c r="A32" s="9"/>
      <c r="B32" s="18" t="s">
        <v>67</v>
      </c>
      <c r="C32" s="104" t="s">
        <v>68</v>
      </c>
      <c r="D32" s="104"/>
      <c r="E32" s="104"/>
      <c r="F32" s="9"/>
    </row>
    <row r="33" spans="1:6" ht="15" customHeight="1" x14ac:dyDescent="0.35">
      <c r="A33" s="9"/>
      <c r="B33" s="20"/>
      <c r="C33" s="20"/>
      <c r="D33" s="20"/>
      <c r="E33" s="11"/>
      <c r="F33" s="9"/>
    </row>
    <row r="34" spans="1:6" ht="15" customHeight="1" x14ac:dyDescent="0.35">
      <c r="A34" s="9"/>
      <c r="B34" s="20"/>
      <c r="C34" s="20"/>
      <c r="D34" s="20"/>
      <c r="E34" s="11"/>
      <c r="F34" s="9"/>
    </row>
    <row r="35" spans="1:6" ht="15" hidden="1" customHeight="1" x14ac:dyDescent="0.35">
      <c r="A35" s="9"/>
      <c r="B35" s="20"/>
      <c r="C35" s="20"/>
      <c r="D35" s="20"/>
      <c r="E35" s="11"/>
      <c r="F35" s="9"/>
    </row>
    <row r="36" spans="1:6" ht="15" hidden="1" customHeight="1" x14ac:dyDescent="0.35">
      <c r="A36" s="9"/>
      <c r="B36" s="9"/>
      <c r="C36" s="9"/>
      <c r="D36" s="9"/>
      <c r="E36" s="9"/>
      <c r="F36" s="9"/>
    </row>
    <row r="37" spans="1:6" ht="15" hidden="1" customHeight="1" x14ac:dyDescent="0.35">
      <c r="A37" s="9"/>
      <c r="B37" s="21"/>
      <c r="C37" s="22"/>
      <c r="D37" s="22"/>
      <c r="E37" s="22"/>
      <c r="F37" s="9"/>
    </row>
    <row r="38" spans="1:6" ht="15" hidden="1" customHeight="1" x14ac:dyDescent="0.35">
      <c r="A38" s="9"/>
      <c r="B38" s="23"/>
      <c r="C38" s="24"/>
      <c r="D38" s="24"/>
      <c r="E38" s="24"/>
      <c r="F38" s="9"/>
    </row>
    <row r="39" spans="1:6" ht="15" hidden="1" customHeight="1" x14ac:dyDescent="0.35">
      <c r="A39" s="9"/>
      <c r="B39" s="23"/>
      <c r="C39" s="24"/>
      <c r="D39" s="24"/>
      <c r="E39" s="24"/>
      <c r="F39" s="9"/>
    </row>
    <row r="40" spans="1:6" ht="15" hidden="1" customHeight="1" x14ac:dyDescent="0.35">
      <c r="A40" s="9"/>
      <c r="B40" s="23"/>
      <c r="C40" s="24"/>
      <c r="D40" s="24"/>
      <c r="E40" s="24"/>
      <c r="F40" s="9"/>
    </row>
    <row r="41" spans="1:6" ht="15" hidden="1" customHeight="1" x14ac:dyDescent="0.35">
      <c r="A41" s="9"/>
      <c r="B41" s="23"/>
      <c r="C41" s="24"/>
      <c r="D41" s="24"/>
      <c r="E41" s="24"/>
      <c r="F41" s="9"/>
    </row>
    <row r="42" spans="1:6" ht="15" hidden="1" customHeight="1" x14ac:dyDescent="0.35">
      <c r="A42" s="9"/>
      <c r="B42" s="23"/>
      <c r="C42" s="24"/>
      <c r="D42" s="24"/>
      <c r="E42" s="24"/>
      <c r="F42" s="9"/>
    </row>
    <row r="43" spans="1:6" ht="15" hidden="1" customHeight="1" x14ac:dyDescent="0.35">
      <c r="A43" s="9"/>
      <c r="B43" s="23"/>
      <c r="C43" s="24"/>
      <c r="D43" s="24"/>
      <c r="E43" s="24"/>
      <c r="F43" s="9"/>
    </row>
    <row r="44" spans="1:6" ht="15" hidden="1" customHeight="1" x14ac:dyDescent="0.35">
      <c r="A44" s="9"/>
      <c r="B44" s="23"/>
      <c r="C44" s="24"/>
      <c r="D44" s="24"/>
      <c r="E44" s="24"/>
      <c r="F44" s="9"/>
    </row>
    <row r="45" spans="1:6" ht="15" hidden="1" customHeight="1" x14ac:dyDescent="0.35">
      <c r="A45" s="9"/>
      <c r="B45" s="23"/>
      <c r="C45" s="24"/>
      <c r="D45" s="24"/>
      <c r="E45" s="24"/>
      <c r="F45" s="9"/>
    </row>
    <row r="46" spans="1:6" ht="15" hidden="1" customHeight="1" x14ac:dyDescent="0.35">
      <c r="A46" s="9"/>
      <c r="B46" s="23"/>
      <c r="C46" s="24"/>
      <c r="D46" s="24"/>
      <c r="E46" s="24"/>
      <c r="F46" s="9"/>
    </row>
    <row r="47" spans="1:6" ht="15" hidden="1" customHeight="1" x14ac:dyDescent="0.35">
      <c r="A47" s="9"/>
      <c r="B47" s="23"/>
      <c r="C47" s="24"/>
      <c r="D47" s="24"/>
      <c r="E47" s="24"/>
      <c r="F47" s="9"/>
    </row>
    <row r="48" spans="1:6" ht="15" hidden="1" customHeight="1" x14ac:dyDescent="0.35">
      <c r="A48" s="9"/>
      <c r="B48" s="23"/>
      <c r="C48" s="24"/>
      <c r="D48" s="24"/>
      <c r="E48" s="24"/>
      <c r="F48" s="9"/>
    </row>
    <row r="49" spans="1:6" ht="15" hidden="1" customHeight="1" x14ac:dyDescent="0.35">
      <c r="A49" s="9"/>
      <c r="B49" s="23"/>
      <c r="C49" s="24"/>
      <c r="D49" s="24"/>
      <c r="E49" s="24"/>
      <c r="F49" s="9"/>
    </row>
    <row r="53" spans="1:6" ht="15" hidden="1" customHeight="1" x14ac:dyDescent="0.35">
      <c r="C53" s="25"/>
    </row>
    <row r="54" spans="1:6" ht="15" hidden="1" customHeight="1" x14ac:dyDescent="0.35">
      <c r="B54" s="25"/>
      <c r="D54" s="25"/>
    </row>
    <row r="55" spans="1:6" ht="15" customHeight="1" x14ac:dyDescent="0.35"/>
    <row r="56" spans="1:6" ht="15" customHeight="1" x14ac:dyDescent="0.35"/>
    <row r="57" spans="1:6" ht="15" customHeight="1" x14ac:dyDescent="0.35"/>
    <row r="58" spans="1:6" ht="15" customHeight="1" x14ac:dyDescent="0.35"/>
  </sheetData>
  <sheetProtection algorithmName="SHA-512" hashValue="o04kS92A+jhv9FSIvuIAJCIeZS7c8UIU5XwKAMPEIY8EVfTZ9rEf6C4V3Tn23mCCXq7timTP8WXziwUYRdQcaA==" saltValue="D8CZqwyS9GqlfvnzbWgh2w==" spinCount="100000" sheet="1" objects="1" scenarios="1"/>
  <mergeCells count="21">
    <mergeCell ref="B2:E2"/>
    <mergeCell ref="B4:E4"/>
    <mergeCell ref="B5:E5"/>
    <mergeCell ref="B9:E9"/>
    <mergeCell ref="B10:E10"/>
    <mergeCell ref="B7:E7"/>
    <mergeCell ref="C31:E31"/>
    <mergeCell ref="C32:E32"/>
    <mergeCell ref="B23:E23"/>
    <mergeCell ref="C25:E25"/>
    <mergeCell ref="C26:E26"/>
    <mergeCell ref="C27:E27"/>
    <mergeCell ref="C28:E28"/>
    <mergeCell ref="C30:E30"/>
    <mergeCell ref="C21:E21"/>
    <mergeCell ref="B13:E13"/>
    <mergeCell ref="B15:E15"/>
    <mergeCell ref="C17:E17"/>
    <mergeCell ref="C18:E18"/>
    <mergeCell ref="C19:E19"/>
    <mergeCell ref="C20:E20"/>
  </mergeCells>
  <dataValidations count="1">
    <dataValidation showInputMessage="1" showErrorMessage="1" error="Califique de 1 a 5 de acuerdo a lo enunciado" sqref="B28" xr:uid="{7DF0E283-6969-412D-8282-FF1885A5A57E}"/>
  </dataValidations>
  <pageMargins left="0.70866141732283472" right="0.70866141732283472" top="0.74803149606299213" bottom="0.15748031496062992" header="0.31496062992125984" footer="0.31496062992125984"/>
  <pageSetup paperSize="9" scale="74" fitToHeight="1000" orientation="portrait" r:id="rId1"/>
  <headerFooter>
    <oddFooter>&amp;L_x000D_&amp;1#&amp;"Calibri"&amp;10&amp;K000000 Renfe - TLP White MARINA SANZ GARCIA 2024-11-06T11:01:48</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8FBFE-0D3E-4A44-A574-723ED4C1F9E6}">
  <sheetPr>
    <pageSetUpPr fitToPage="1"/>
  </sheetPr>
  <dimension ref="A1:T80"/>
  <sheetViews>
    <sheetView zoomScale="90" zoomScaleNormal="90" workbookViewId="0">
      <selection activeCell="C7" sqref="C7:D7"/>
    </sheetView>
  </sheetViews>
  <sheetFormatPr baseColWidth="10" defaultColWidth="0" defaultRowHeight="43.95" customHeight="1" x14ac:dyDescent="0.3"/>
  <cols>
    <col min="1" max="1" width="1.6640625" style="26" customWidth="1"/>
    <col min="2" max="2" width="25.6640625" style="26" customWidth="1"/>
    <col min="3" max="3" width="9.109375" style="26" bestFit="1" customWidth="1"/>
    <col min="4" max="4" width="66.6640625" style="26" customWidth="1"/>
    <col min="5" max="5" width="11.109375" style="27" customWidth="1"/>
    <col min="6" max="6" width="66.6640625" style="26" customWidth="1"/>
    <col min="7" max="8" width="44.44140625" style="26" customWidth="1"/>
    <col min="9" max="9" width="2.5546875" style="26" customWidth="1"/>
    <col min="10" max="20" width="0" style="26" hidden="1" customWidth="1"/>
    <col min="21" max="16384" width="9.109375" style="26" hidden="1"/>
  </cols>
  <sheetData>
    <row r="1" spans="2:14" ht="9" customHeight="1" x14ac:dyDescent="0.3">
      <c r="J1" s="28" t="s">
        <v>69</v>
      </c>
      <c r="K1" s="29"/>
      <c r="L1" s="30">
        <v>1E-3</v>
      </c>
      <c r="M1" s="29" t="s">
        <v>70</v>
      </c>
      <c r="N1" s="29"/>
    </row>
    <row r="2" spans="2:14" ht="20.25" customHeight="1" x14ac:dyDescent="0.3">
      <c r="B2" s="117" t="s">
        <v>71</v>
      </c>
      <c r="C2" s="117"/>
      <c r="D2" s="117"/>
      <c r="E2" s="117"/>
      <c r="F2" s="117"/>
      <c r="G2" s="117"/>
      <c r="H2" s="117"/>
      <c r="J2" s="29"/>
      <c r="K2" s="29"/>
      <c r="L2" s="30">
        <v>0.25</v>
      </c>
      <c r="M2" s="29" t="s">
        <v>72</v>
      </c>
      <c r="N2" s="29"/>
    </row>
    <row r="3" spans="2:14" ht="15" customHeight="1" x14ac:dyDescent="0.3">
      <c r="B3" s="31"/>
      <c r="C3" s="31"/>
      <c r="D3" s="31"/>
      <c r="E3" s="31"/>
      <c r="F3" s="31"/>
      <c r="G3" s="31"/>
      <c r="H3" s="31"/>
      <c r="J3" s="29"/>
      <c r="K3" s="29"/>
      <c r="L3" s="30">
        <v>0.5</v>
      </c>
      <c r="M3" s="29" t="s">
        <v>73</v>
      </c>
      <c r="N3" s="29"/>
    </row>
    <row r="4" spans="2:14" ht="15.75" customHeight="1" x14ac:dyDescent="0.3">
      <c r="B4" s="62" t="s">
        <v>47</v>
      </c>
      <c r="C4" s="120">
        <f>+'Ficha Técnica'!D19</f>
        <v>0</v>
      </c>
      <c r="D4" s="121"/>
      <c r="E4" s="26"/>
      <c r="H4" s="31"/>
    </row>
    <row r="5" spans="2:14" ht="15.75" customHeight="1" x14ac:dyDescent="0.3">
      <c r="B5" s="62" t="s">
        <v>50</v>
      </c>
      <c r="C5" s="120">
        <f>+'Ficha Técnica'!D23</f>
        <v>0</v>
      </c>
      <c r="D5" s="121"/>
      <c r="E5" s="26"/>
      <c r="H5" s="31"/>
    </row>
    <row r="6" spans="2:14" ht="15.75" customHeight="1" x14ac:dyDescent="0.3">
      <c r="B6" s="62" t="s">
        <v>20</v>
      </c>
      <c r="C6" s="120">
        <f>+'Ficha Técnica'!D21</f>
        <v>0</v>
      </c>
      <c r="D6" s="121"/>
      <c r="E6" s="26"/>
      <c r="H6" s="31"/>
    </row>
    <row r="7" spans="2:14" ht="15.75" customHeight="1" x14ac:dyDescent="0.3">
      <c r="B7" s="62" t="s">
        <v>52</v>
      </c>
      <c r="C7" s="120">
        <f>+'Ficha Técnica'!D22</f>
        <v>0</v>
      </c>
      <c r="D7" s="121"/>
      <c r="E7" s="26"/>
      <c r="H7" s="31"/>
    </row>
    <row r="8" spans="2:14" ht="15.75" customHeight="1" x14ac:dyDescent="0.3">
      <c r="B8" s="62" t="s">
        <v>54</v>
      </c>
      <c r="C8" s="120"/>
      <c r="D8" s="121"/>
      <c r="E8" s="26"/>
      <c r="H8" s="31"/>
    </row>
    <row r="9" spans="2:14" ht="14.4" x14ac:dyDescent="0.3">
      <c r="B9" s="124"/>
      <c r="C9" s="124"/>
      <c r="D9" s="124"/>
      <c r="E9" s="33"/>
      <c r="F9" s="34"/>
      <c r="G9" s="34"/>
      <c r="H9" s="34"/>
    </row>
    <row r="10" spans="2:14" s="27" customFormat="1" ht="14.4" customHeight="1" x14ac:dyDescent="0.3">
      <c r="B10" s="118" t="s">
        <v>74</v>
      </c>
      <c r="C10" s="118" t="s">
        <v>75</v>
      </c>
      <c r="D10" s="118" t="s">
        <v>76</v>
      </c>
      <c r="E10" s="118" t="s">
        <v>77</v>
      </c>
      <c r="F10" s="118" t="s">
        <v>78</v>
      </c>
      <c r="G10" s="118" t="s">
        <v>79</v>
      </c>
      <c r="H10" s="122" t="s">
        <v>80</v>
      </c>
    </row>
    <row r="11" spans="2:14" s="27" customFormat="1" ht="14.4" x14ac:dyDescent="0.3">
      <c r="B11" s="119"/>
      <c r="C11" s="119"/>
      <c r="D11" s="119"/>
      <c r="E11" s="119"/>
      <c r="F11" s="119"/>
      <c r="G11" s="119"/>
      <c r="H11" s="123"/>
    </row>
    <row r="12" spans="2:14" ht="14.4" x14ac:dyDescent="0.3">
      <c r="B12" s="41"/>
      <c r="C12" s="41"/>
      <c r="D12" s="42"/>
      <c r="E12" s="74"/>
      <c r="F12" s="74"/>
      <c r="G12" s="74"/>
      <c r="H12" s="74"/>
    </row>
    <row r="13" spans="2:14" ht="28.8" x14ac:dyDescent="0.3">
      <c r="B13" s="111" t="s">
        <v>81</v>
      </c>
      <c r="C13" s="56" t="s">
        <v>82</v>
      </c>
      <c r="D13" s="35" t="s">
        <v>83</v>
      </c>
      <c r="E13" s="52"/>
      <c r="F13" s="52"/>
      <c r="G13" s="52"/>
      <c r="H13" s="75"/>
    </row>
    <row r="14" spans="2:14" ht="43.2" x14ac:dyDescent="0.3">
      <c r="B14" s="112"/>
      <c r="C14" s="56" t="s">
        <v>84</v>
      </c>
      <c r="D14" s="35" t="s">
        <v>85</v>
      </c>
      <c r="E14" s="52"/>
      <c r="F14" s="36"/>
      <c r="G14" s="36"/>
      <c r="H14" s="76"/>
    </row>
    <row r="15" spans="2:14" ht="72" x14ac:dyDescent="0.3">
      <c r="B15" s="112"/>
      <c r="C15" s="56" t="s">
        <v>86</v>
      </c>
      <c r="D15" s="35" t="s">
        <v>87</v>
      </c>
      <c r="E15" s="52"/>
      <c r="F15" s="36" t="s">
        <v>88</v>
      </c>
      <c r="G15" s="36"/>
      <c r="H15" s="76"/>
    </row>
    <row r="16" spans="2:14" ht="42.6" customHeight="1" x14ac:dyDescent="0.3">
      <c r="B16" s="112"/>
      <c r="C16" s="56" t="s">
        <v>89</v>
      </c>
      <c r="D16" s="35" t="s">
        <v>90</v>
      </c>
      <c r="E16" s="52"/>
      <c r="F16" s="36"/>
      <c r="G16" s="36"/>
      <c r="H16" s="76"/>
    </row>
    <row r="17" spans="2:8" ht="25.5" customHeight="1" x14ac:dyDescent="0.3">
      <c r="B17" s="112"/>
      <c r="C17" s="56" t="s">
        <v>91</v>
      </c>
      <c r="D17" s="35" t="s">
        <v>92</v>
      </c>
      <c r="E17" s="52"/>
      <c r="F17" s="36"/>
      <c r="G17" s="36"/>
      <c r="H17" s="76"/>
    </row>
    <row r="18" spans="2:8" ht="69" customHeight="1" x14ac:dyDescent="0.3">
      <c r="B18" s="112"/>
      <c r="C18" s="56" t="s">
        <v>93</v>
      </c>
      <c r="D18" s="37" t="s">
        <v>94</v>
      </c>
      <c r="E18" s="52"/>
      <c r="F18" s="36"/>
      <c r="G18" s="36"/>
      <c r="H18" s="76"/>
    </row>
    <row r="19" spans="2:8" ht="43.2" x14ac:dyDescent="0.3">
      <c r="B19" s="112"/>
      <c r="C19" s="56" t="s">
        <v>95</v>
      </c>
      <c r="D19" s="37" t="s">
        <v>96</v>
      </c>
      <c r="E19" s="52"/>
      <c r="F19" s="36"/>
      <c r="G19" s="36"/>
      <c r="H19" s="76"/>
    </row>
    <row r="20" spans="2:8" ht="14.4" x14ac:dyDescent="0.3">
      <c r="B20" s="112"/>
      <c r="C20" s="56" t="s">
        <v>97</v>
      </c>
      <c r="D20" s="37" t="s">
        <v>98</v>
      </c>
      <c r="E20" s="52"/>
      <c r="F20" s="36"/>
      <c r="G20" s="36"/>
      <c r="H20" s="76"/>
    </row>
    <row r="21" spans="2:8" ht="28.8" x14ac:dyDescent="0.3">
      <c r="B21" s="112"/>
      <c r="C21" s="56" t="s">
        <v>99</v>
      </c>
      <c r="D21" s="37" t="s">
        <v>100</v>
      </c>
      <c r="E21" s="52"/>
      <c r="F21" s="36"/>
      <c r="G21" s="36"/>
      <c r="H21" s="76"/>
    </row>
    <row r="22" spans="2:8" ht="36.75" customHeight="1" x14ac:dyDescent="0.3">
      <c r="B22" s="112"/>
      <c r="C22" s="56" t="s">
        <v>101</v>
      </c>
      <c r="D22" s="37" t="s">
        <v>102</v>
      </c>
      <c r="E22" s="52"/>
      <c r="F22" s="36"/>
      <c r="G22" s="36"/>
      <c r="H22" s="76"/>
    </row>
    <row r="23" spans="2:8" ht="80.25" customHeight="1" x14ac:dyDescent="0.3">
      <c r="B23" s="113"/>
      <c r="C23" s="56" t="s">
        <v>103</v>
      </c>
      <c r="D23" s="37" t="s">
        <v>104</v>
      </c>
      <c r="E23" s="52"/>
      <c r="F23" s="36"/>
      <c r="G23" s="36"/>
      <c r="H23" s="76"/>
    </row>
    <row r="24" spans="2:8" ht="14.4" x14ac:dyDescent="0.3">
      <c r="B24" s="41"/>
      <c r="C24" s="41"/>
      <c r="D24" s="42"/>
      <c r="E24" s="74"/>
      <c r="F24" s="74"/>
      <c r="G24" s="74"/>
      <c r="H24" s="74"/>
    </row>
    <row r="25" spans="2:8" ht="48.75" customHeight="1" x14ac:dyDescent="0.3">
      <c r="B25" s="114" t="s">
        <v>105</v>
      </c>
      <c r="C25" s="55" t="s">
        <v>106</v>
      </c>
      <c r="D25" s="37" t="s">
        <v>107</v>
      </c>
      <c r="E25" s="52"/>
      <c r="F25" s="38"/>
      <c r="G25" s="38"/>
      <c r="H25" s="76"/>
    </row>
    <row r="26" spans="2:8" ht="28.8" x14ac:dyDescent="0.3">
      <c r="B26" s="115"/>
      <c r="C26" s="55" t="s">
        <v>108</v>
      </c>
      <c r="D26" s="37" t="s">
        <v>109</v>
      </c>
      <c r="E26" s="52"/>
      <c r="F26" s="39"/>
      <c r="G26" s="60"/>
      <c r="H26" s="76"/>
    </row>
    <row r="27" spans="2:8" ht="43.2" x14ac:dyDescent="0.3">
      <c r="B27" s="115"/>
      <c r="C27" s="55" t="s">
        <v>110</v>
      </c>
      <c r="D27" s="37" t="s">
        <v>111</v>
      </c>
      <c r="E27" s="52"/>
      <c r="F27" s="39"/>
      <c r="G27" s="60"/>
      <c r="H27" s="76"/>
    </row>
    <row r="28" spans="2:8" ht="43.2" x14ac:dyDescent="0.3">
      <c r="B28" s="115"/>
      <c r="C28" s="55" t="s">
        <v>112</v>
      </c>
      <c r="D28" s="77" t="s">
        <v>113</v>
      </c>
      <c r="E28" s="52"/>
      <c r="F28" s="39"/>
      <c r="G28" s="60"/>
      <c r="H28" s="76"/>
    </row>
    <row r="29" spans="2:8" ht="129.6" x14ac:dyDescent="0.3">
      <c r="B29" s="115"/>
      <c r="C29" s="55" t="s">
        <v>114</v>
      </c>
      <c r="D29" s="37" t="s">
        <v>115</v>
      </c>
      <c r="E29" s="52"/>
      <c r="F29" s="39"/>
      <c r="G29" s="60"/>
      <c r="H29" s="76"/>
    </row>
    <row r="30" spans="2:8" ht="14.4" x14ac:dyDescent="0.3">
      <c r="B30" s="41"/>
      <c r="C30" s="41"/>
      <c r="D30" s="42"/>
      <c r="E30" s="74"/>
      <c r="F30" s="74"/>
      <c r="G30" s="74"/>
      <c r="H30" s="74"/>
    </row>
    <row r="31" spans="2:8" ht="28.8" x14ac:dyDescent="0.3">
      <c r="B31" s="114" t="s">
        <v>116</v>
      </c>
      <c r="C31" s="55" t="s">
        <v>117</v>
      </c>
      <c r="D31" s="37" t="s">
        <v>118</v>
      </c>
      <c r="E31" s="52"/>
      <c r="F31" s="38"/>
      <c r="G31" s="38"/>
      <c r="H31" s="76"/>
    </row>
    <row r="32" spans="2:8" ht="43.2" x14ac:dyDescent="0.3">
      <c r="B32" s="115"/>
      <c r="C32" s="55" t="s">
        <v>119</v>
      </c>
      <c r="D32" s="37" t="s">
        <v>120</v>
      </c>
      <c r="E32" s="52"/>
      <c r="F32" s="38"/>
      <c r="G32" s="38"/>
      <c r="H32" s="76"/>
    </row>
    <row r="33" spans="2:8" ht="43.2" x14ac:dyDescent="0.3">
      <c r="B33" s="116"/>
      <c r="C33" s="55" t="s">
        <v>121</v>
      </c>
      <c r="D33" s="37" t="s">
        <v>122</v>
      </c>
      <c r="E33" s="52"/>
      <c r="F33" s="64"/>
      <c r="G33" s="64"/>
      <c r="H33" s="75"/>
    </row>
    <row r="34" spans="2:8" ht="14.4" x14ac:dyDescent="0.3">
      <c r="B34" s="41"/>
      <c r="C34" s="41"/>
      <c r="D34" s="42"/>
      <c r="E34" s="74"/>
      <c r="F34" s="74"/>
      <c r="G34" s="74"/>
      <c r="H34" s="74"/>
    </row>
    <row r="35" spans="2:8" ht="57.6" x14ac:dyDescent="0.3">
      <c r="B35" s="114" t="s">
        <v>123</v>
      </c>
      <c r="C35" s="114" t="s">
        <v>124</v>
      </c>
      <c r="D35" s="77" t="s">
        <v>125</v>
      </c>
      <c r="E35" s="52"/>
      <c r="F35" s="38"/>
      <c r="G35" s="38"/>
      <c r="H35" s="76"/>
    </row>
    <row r="36" spans="2:8" ht="14.4" x14ac:dyDescent="0.3">
      <c r="B36" s="115"/>
      <c r="C36" s="115"/>
      <c r="D36" s="77" t="s">
        <v>126</v>
      </c>
      <c r="E36" s="52"/>
      <c r="F36" s="60"/>
      <c r="G36" s="60"/>
      <c r="H36" s="76"/>
    </row>
    <row r="37" spans="2:8" ht="14.4" x14ac:dyDescent="0.3">
      <c r="B37" s="115"/>
      <c r="C37" s="115"/>
      <c r="D37" s="77" t="s">
        <v>127</v>
      </c>
      <c r="E37" s="52"/>
      <c r="F37" s="60"/>
      <c r="G37" s="60"/>
      <c r="H37" s="76"/>
    </row>
    <row r="38" spans="2:8" ht="14.4" x14ac:dyDescent="0.3">
      <c r="B38" s="115"/>
      <c r="C38" s="116"/>
      <c r="D38" s="77" t="s">
        <v>128</v>
      </c>
      <c r="E38" s="52"/>
      <c r="F38" s="60"/>
      <c r="G38" s="60"/>
      <c r="H38" s="76"/>
    </row>
    <row r="39" spans="2:8" ht="28.8" x14ac:dyDescent="0.3">
      <c r="B39" s="116"/>
      <c r="C39" s="55" t="s">
        <v>129</v>
      </c>
      <c r="D39" s="37" t="s">
        <v>130</v>
      </c>
      <c r="E39" s="52"/>
      <c r="F39" s="39"/>
      <c r="G39" s="60"/>
      <c r="H39" s="76"/>
    </row>
    <row r="40" spans="2:8" ht="14.4" x14ac:dyDescent="0.3">
      <c r="B40" s="41"/>
      <c r="C40" s="41"/>
      <c r="D40" s="42"/>
      <c r="E40" s="74"/>
      <c r="F40" s="74"/>
      <c r="G40" s="74"/>
      <c r="H40" s="74"/>
    </row>
    <row r="41" spans="2:8" ht="75" customHeight="1" x14ac:dyDescent="0.3">
      <c r="B41" s="114" t="s">
        <v>131</v>
      </c>
      <c r="C41" s="55" t="s">
        <v>132</v>
      </c>
      <c r="D41" s="37" t="s">
        <v>133</v>
      </c>
      <c r="E41" s="52"/>
      <c r="F41" s="39"/>
      <c r="G41" s="60"/>
      <c r="H41" s="76"/>
    </row>
    <row r="42" spans="2:8" ht="28.8" x14ac:dyDescent="0.3">
      <c r="B42" s="115"/>
      <c r="C42" s="55" t="s">
        <v>134</v>
      </c>
      <c r="D42" s="37" t="s">
        <v>135</v>
      </c>
      <c r="E42" s="52"/>
      <c r="F42" s="39"/>
      <c r="G42" s="60"/>
      <c r="H42" s="76"/>
    </row>
    <row r="43" spans="2:8" ht="57.6" x14ac:dyDescent="0.3">
      <c r="B43" s="115"/>
      <c r="C43" s="114" t="s">
        <v>136</v>
      </c>
      <c r="D43" s="37" t="s">
        <v>137</v>
      </c>
      <c r="E43" s="52"/>
      <c r="F43" s="39"/>
      <c r="G43" s="60"/>
      <c r="H43" s="76"/>
    </row>
    <row r="44" spans="2:8" ht="14.4" x14ac:dyDescent="0.3">
      <c r="B44" s="115"/>
      <c r="C44" s="115"/>
      <c r="D44" s="37" t="s">
        <v>138</v>
      </c>
      <c r="E44" s="52"/>
      <c r="F44" s="39"/>
      <c r="G44" s="60"/>
      <c r="H44" s="76"/>
    </row>
    <row r="45" spans="2:8" ht="14.4" x14ac:dyDescent="0.3">
      <c r="B45" s="115"/>
      <c r="C45" s="115"/>
      <c r="D45" s="37" t="s">
        <v>139</v>
      </c>
      <c r="E45" s="52"/>
      <c r="F45" s="39"/>
      <c r="G45" s="60"/>
      <c r="H45" s="76"/>
    </row>
    <row r="46" spans="2:8" ht="14.4" x14ac:dyDescent="0.3">
      <c r="B46" s="115"/>
      <c r="C46" s="115"/>
      <c r="D46" s="37" t="s">
        <v>140</v>
      </c>
      <c r="E46" s="52"/>
      <c r="F46" s="39"/>
      <c r="G46" s="60"/>
      <c r="H46" s="76"/>
    </row>
    <row r="47" spans="2:8" ht="14.4" x14ac:dyDescent="0.3">
      <c r="B47" s="115"/>
      <c r="C47" s="115"/>
      <c r="D47" s="37" t="s">
        <v>141</v>
      </c>
      <c r="E47" s="52"/>
      <c r="F47" s="39"/>
      <c r="G47" s="60"/>
      <c r="H47" s="76"/>
    </row>
    <row r="48" spans="2:8" ht="14.4" x14ac:dyDescent="0.3">
      <c r="B48" s="115"/>
      <c r="C48" s="115"/>
      <c r="D48" s="37" t="s">
        <v>142</v>
      </c>
      <c r="E48" s="52"/>
      <c r="F48" s="39"/>
      <c r="G48" s="60"/>
      <c r="H48" s="76"/>
    </row>
    <row r="49" spans="2:8" ht="14.4" x14ac:dyDescent="0.3">
      <c r="B49" s="115"/>
      <c r="C49" s="115"/>
      <c r="D49" s="37" t="s">
        <v>143</v>
      </c>
      <c r="E49" s="52"/>
      <c r="F49" s="39"/>
      <c r="G49" s="60"/>
      <c r="H49" s="76"/>
    </row>
    <row r="50" spans="2:8" ht="14.4" x14ac:dyDescent="0.3">
      <c r="B50" s="115"/>
      <c r="C50" s="115"/>
      <c r="D50" s="37" t="s">
        <v>144</v>
      </c>
      <c r="E50" s="52"/>
      <c r="F50" s="39"/>
      <c r="G50" s="60"/>
      <c r="H50" s="76"/>
    </row>
    <row r="51" spans="2:8" ht="14.4" x14ac:dyDescent="0.3">
      <c r="B51" s="115"/>
      <c r="C51" s="116"/>
      <c r="D51" s="37" t="s">
        <v>145</v>
      </c>
      <c r="E51" s="52"/>
      <c r="F51" s="39"/>
      <c r="G51" s="60"/>
      <c r="H51" s="76"/>
    </row>
    <row r="52" spans="2:8" ht="28.8" x14ac:dyDescent="0.3">
      <c r="B52" s="115"/>
      <c r="C52" s="55" t="s">
        <v>146</v>
      </c>
      <c r="D52" s="37" t="s">
        <v>147</v>
      </c>
      <c r="E52" s="52"/>
      <c r="F52" s="39"/>
      <c r="G52" s="60"/>
      <c r="H52" s="76"/>
    </row>
    <row r="53" spans="2:8" ht="43.2" x14ac:dyDescent="0.3">
      <c r="B53" s="115"/>
      <c r="C53" s="55" t="s">
        <v>148</v>
      </c>
      <c r="D53" s="37" t="s">
        <v>149</v>
      </c>
      <c r="E53" s="52"/>
      <c r="F53" s="39"/>
      <c r="G53" s="60"/>
      <c r="H53" s="76"/>
    </row>
    <row r="54" spans="2:8" ht="57.6" x14ac:dyDescent="0.3">
      <c r="B54" s="115"/>
      <c r="C54" s="55" t="s">
        <v>150</v>
      </c>
      <c r="D54" s="77" t="s">
        <v>151</v>
      </c>
      <c r="E54" s="52"/>
      <c r="F54" s="39"/>
      <c r="G54" s="60"/>
      <c r="H54" s="76"/>
    </row>
    <row r="55" spans="2:8" ht="28.8" x14ac:dyDescent="0.3">
      <c r="B55" s="115"/>
      <c r="C55" s="55" t="s">
        <v>152</v>
      </c>
      <c r="D55" s="77" t="s">
        <v>153</v>
      </c>
      <c r="E55" s="52"/>
      <c r="F55" s="39"/>
      <c r="G55" s="60"/>
      <c r="H55" s="76"/>
    </row>
    <row r="56" spans="2:8" ht="28.8" x14ac:dyDescent="0.3">
      <c r="B56" s="115"/>
      <c r="C56" s="55" t="s">
        <v>154</v>
      </c>
      <c r="D56" s="77" t="s">
        <v>155</v>
      </c>
      <c r="E56" s="52"/>
      <c r="F56" s="68"/>
      <c r="G56" s="68"/>
      <c r="H56" s="75"/>
    </row>
    <row r="57" spans="2:8" ht="42.75" customHeight="1" x14ac:dyDescent="0.3">
      <c r="B57" s="115"/>
      <c r="C57" s="55" t="s">
        <v>156</v>
      </c>
      <c r="D57" s="77" t="s">
        <v>157</v>
      </c>
      <c r="E57" s="52"/>
      <c r="F57" s="68"/>
      <c r="G57" s="68"/>
      <c r="H57" s="75"/>
    </row>
    <row r="58" spans="2:8" ht="28.8" x14ac:dyDescent="0.3">
      <c r="B58" s="115"/>
      <c r="C58" s="55" t="s">
        <v>158</v>
      </c>
      <c r="D58" s="77" t="s">
        <v>159</v>
      </c>
      <c r="E58" s="52"/>
      <c r="F58" s="68"/>
      <c r="G58" s="68"/>
      <c r="H58" s="75"/>
    </row>
    <row r="59" spans="2:8" ht="57.6" x14ac:dyDescent="0.3">
      <c r="B59" s="115"/>
      <c r="C59" s="114" t="s">
        <v>160</v>
      </c>
      <c r="D59" s="77" t="s">
        <v>161</v>
      </c>
      <c r="E59" s="52"/>
      <c r="F59" s="68"/>
      <c r="G59" s="68"/>
      <c r="H59" s="75"/>
    </row>
    <row r="60" spans="2:8" ht="14.4" x14ac:dyDescent="0.3">
      <c r="B60" s="115"/>
      <c r="C60" s="115"/>
      <c r="D60" s="77" t="s">
        <v>162</v>
      </c>
      <c r="E60" s="52"/>
      <c r="F60" s="68"/>
      <c r="G60" s="68"/>
      <c r="H60" s="75"/>
    </row>
    <row r="61" spans="2:8" ht="43.2" x14ac:dyDescent="0.3">
      <c r="B61" s="115"/>
      <c r="C61" s="115"/>
      <c r="D61" s="77" t="s">
        <v>163</v>
      </c>
      <c r="E61" s="52"/>
      <c r="F61" s="68"/>
      <c r="G61" s="68"/>
      <c r="H61" s="75"/>
    </row>
    <row r="62" spans="2:8" ht="14.4" x14ac:dyDescent="0.3">
      <c r="B62" s="115"/>
      <c r="C62" s="115"/>
      <c r="D62" s="77" t="s">
        <v>164</v>
      </c>
      <c r="E62" s="52"/>
      <c r="F62" s="68"/>
      <c r="G62" s="68"/>
      <c r="H62" s="75"/>
    </row>
    <row r="63" spans="2:8" ht="14.4" x14ac:dyDescent="0.3">
      <c r="B63" s="115"/>
      <c r="C63" s="115"/>
      <c r="D63" s="77" t="s">
        <v>165</v>
      </c>
      <c r="E63" s="52"/>
      <c r="F63" s="68"/>
      <c r="G63" s="68"/>
      <c r="H63" s="75"/>
    </row>
    <row r="64" spans="2:8" ht="28.8" x14ac:dyDescent="0.3">
      <c r="B64" s="115"/>
      <c r="C64" s="115"/>
      <c r="D64" s="77" t="s">
        <v>166</v>
      </c>
      <c r="E64" s="52"/>
      <c r="F64" s="68"/>
      <c r="G64" s="68"/>
      <c r="H64" s="75"/>
    </row>
    <row r="65" spans="2:8" ht="14.4" x14ac:dyDescent="0.3">
      <c r="B65" s="116"/>
      <c r="C65" s="116"/>
      <c r="D65" s="77" t="s">
        <v>167</v>
      </c>
      <c r="E65" s="52"/>
      <c r="F65" s="68"/>
      <c r="G65" s="68"/>
      <c r="H65" s="75"/>
    </row>
    <row r="66" spans="2:8" ht="14.4" x14ac:dyDescent="0.3">
      <c r="B66" s="41"/>
      <c r="C66" s="41"/>
      <c r="D66" s="42"/>
      <c r="E66" s="74"/>
      <c r="F66" s="74"/>
      <c r="G66" s="74"/>
      <c r="H66" s="74"/>
    </row>
    <row r="67" spans="2:8" ht="75" customHeight="1" x14ac:dyDescent="0.3">
      <c r="B67" s="51" t="s">
        <v>168</v>
      </c>
      <c r="C67" s="55" t="s">
        <v>169</v>
      </c>
      <c r="D67" s="37" t="s">
        <v>170</v>
      </c>
      <c r="E67" s="52"/>
      <c r="F67" s="39"/>
      <c r="G67" s="60"/>
      <c r="H67" s="76"/>
    </row>
    <row r="68" spans="2:8" ht="14.4" x14ac:dyDescent="0.3">
      <c r="B68" s="41"/>
      <c r="C68" s="41"/>
      <c r="D68" s="42"/>
      <c r="E68" s="74"/>
      <c r="F68" s="74"/>
      <c r="G68" s="74"/>
      <c r="H68" s="74"/>
    </row>
    <row r="69" spans="2:8" ht="43.2" x14ac:dyDescent="0.3">
      <c r="B69" s="114" t="s">
        <v>171</v>
      </c>
      <c r="C69" s="55" t="s">
        <v>172</v>
      </c>
      <c r="D69" s="37" t="s">
        <v>173</v>
      </c>
      <c r="E69" s="52"/>
      <c r="F69" s="38"/>
      <c r="G69" s="38"/>
      <c r="H69" s="76"/>
    </row>
    <row r="70" spans="2:8" ht="28.8" x14ac:dyDescent="0.3">
      <c r="B70" s="115"/>
      <c r="C70" s="55" t="s">
        <v>174</v>
      </c>
      <c r="D70" s="37" t="s">
        <v>175</v>
      </c>
      <c r="E70" s="52"/>
      <c r="F70" s="38"/>
      <c r="G70" s="38"/>
      <c r="H70" s="76"/>
    </row>
    <row r="71" spans="2:8" ht="43.2" x14ac:dyDescent="0.3">
      <c r="B71" s="115"/>
      <c r="C71" s="55" t="s">
        <v>176</v>
      </c>
      <c r="D71" s="37" t="s">
        <v>177</v>
      </c>
      <c r="E71" s="52"/>
      <c r="F71" s="39"/>
      <c r="G71" s="60"/>
      <c r="H71" s="76"/>
    </row>
    <row r="72" spans="2:8" ht="43.2" x14ac:dyDescent="0.3">
      <c r="B72" s="115"/>
      <c r="C72" s="55" t="s">
        <v>178</v>
      </c>
      <c r="D72" s="77" t="s">
        <v>179</v>
      </c>
      <c r="E72" s="52"/>
      <c r="F72" s="39"/>
      <c r="G72" s="60"/>
      <c r="H72" s="76"/>
    </row>
    <row r="73" spans="2:8" ht="66" customHeight="1" x14ac:dyDescent="0.3">
      <c r="B73" s="115"/>
      <c r="C73" s="55" t="s">
        <v>180</v>
      </c>
      <c r="D73" s="37" t="s">
        <v>181</v>
      </c>
      <c r="E73" s="52"/>
      <c r="F73" s="39"/>
      <c r="G73" s="60"/>
      <c r="H73" s="76"/>
    </row>
    <row r="74" spans="2:8" ht="66" customHeight="1" x14ac:dyDescent="0.3">
      <c r="B74" s="116"/>
      <c r="C74" s="55" t="s">
        <v>182</v>
      </c>
      <c r="D74" s="37" t="s">
        <v>183</v>
      </c>
      <c r="E74" s="52"/>
      <c r="F74" s="39"/>
      <c r="G74" s="60"/>
      <c r="H74" s="76"/>
    </row>
    <row r="75" spans="2:8" ht="14.4" x14ac:dyDescent="0.3">
      <c r="B75" s="41"/>
      <c r="C75" s="41"/>
      <c r="D75" s="42"/>
      <c r="E75" s="74"/>
      <c r="F75" s="74"/>
      <c r="G75" s="74"/>
      <c r="H75" s="74"/>
    </row>
    <row r="76" spans="2:8" ht="216" x14ac:dyDescent="0.3">
      <c r="B76" s="108" t="s">
        <v>184</v>
      </c>
      <c r="C76" s="55" t="s">
        <v>185</v>
      </c>
      <c r="D76" s="37" t="s">
        <v>186</v>
      </c>
      <c r="E76" s="52"/>
      <c r="F76" s="40"/>
      <c r="G76" s="40"/>
      <c r="H76" s="76"/>
    </row>
    <row r="77" spans="2:8" ht="70.2" customHeight="1" x14ac:dyDescent="0.3">
      <c r="B77" s="109"/>
      <c r="C77" s="55" t="s">
        <v>187</v>
      </c>
      <c r="D77" s="37" t="s">
        <v>188</v>
      </c>
      <c r="E77" s="52"/>
      <c r="F77" s="40"/>
      <c r="G77" s="40"/>
      <c r="H77" s="76"/>
    </row>
    <row r="78" spans="2:8" ht="43.2" x14ac:dyDescent="0.3">
      <c r="B78" s="110"/>
      <c r="C78" s="55" t="s">
        <v>189</v>
      </c>
      <c r="D78" s="65" t="s">
        <v>190</v>
      </c>
      <c r="E78" s="52"/>
      <c r="F78" s="66"/>
      <c r="G78" s="66"/>
      <c r="H78" s="75"/>
    </row>
    <row r="79" spans="2:8" ht="14.4" x14ac:dyDescent="0.3">
      <c r="B79" s="43"/>
      <c r="C79" s="44"/>
      <c r="D79" s="44"/>
      <c r="E79" s="45"/>
      <c r="F79" s="45"/>
      <c r="G79" s="45"/>
      <c r="H79" s="45"/>
    </row>
    <row r="80" spans="2:8" ht="43.95" customHeight="1" x14ac:dyDescent="0.3">
      <c r="E80" s="46">
        <f>(E79/97)</f>
        <v>0</v>
      </c>
    </row>
  </sheetData>
  <sheetProtection algorithmName="SHA-512" hashValue="0hYHrXa6kZvPcn24XZYNUerdIxdu7bVxk6mbfVJZ+5ugoJ+aMKljcOmahyXcVK5D/0kOIKvrok33ViuIs/nJPA==" saltValue="a1mzuif7QHZHVX+2321+RQ==" spinCount="100000" sheet="1" objects="1" scenarios="1"/>
  <mergeCells count="24">
    <mergeCell ref="C59:C65"/>
    <mergeCell ref="B41:B65"/>
    <mergeCell ref="C43:C51"/>
    <mergeCell ref="H10:H11"/>
    <mergeCell ref="B9:D9"/>
    <mergeCell ref="B25:B29"/>
    <mergeCell ref="C35:C38"/>
    <mergeCell ref="B2:H2"/>
    <mergeCell ref="F10:F11"/>
    <mergeCell ref="D10:D11"/>
    <mergeCell ref="B10:B11"/>
    <mergeCell ref="E10:E11"/>
    <mergeCell ref="G10:G11"/>
    <mergeCell ref="C10:C11"/>
    <mergeCell ref="C4:D4"/>
    <mergeCell ref="C5:D5"/>
    <mergeCell ref="C6:D6"/>
    <mergeCell ref="C7:D7"/>
    <mergeCell ref="C8:D8"/>
    <mergeCell ref="B76:B78"/>
    <mergeCell ref="B13:B23"/>
    <mergeCell ref="B35:B39"/>
    <mergeCell ref="B69:B74"/>
    <mergeCell ref="B31:B33"/>
  </mergeCells>
  <phoneticPr fontId="21" type="noConversion"/>
  <dataValidations count="1">
    <dataValidation type="list" allowBlank="1" showInputMessage="1" showErrorMessage="1" sqref="E13:E23 E25:E29 E31:E33 E35:E39 E41:E65 E67 E69:E74 E76:E78" xr:uid="{E00BA3BF-8635-4BB6-907F-7E832E231E51}">
      <formula1>"Sí,No,Parcial,N/A"</formula1>
    </dataValidation>
  </dataValidations>
  <pageMargins left="0.70866141732283472" right="0.70866141732283472" top="0.74803149606299213" bottom="0.74803149606299213" header="0.31496062992125984" footer="0.31496062992125984"/>
  <pageSetup paperSize="9" scale="32" fitToHeight="1000" orientation="portrait" r:id="rId1"/>
  <headerFooter>
    <oddFooter>&amp;L_x000D_&amp;1#&amp;"Calibri"&amp;10&amp;K000000 Renfe - TLP White MARINA SANZ GARCIA 2024-11-06T11:01:48</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25163-63A7-45A6-9FDF-64F26FFC92AB}">
  <sheetPr>
    <pageSetUpPr fitToPage="1"/>
  </sheetPr>
  <dimension ref="A1:T64"/>
  <sheetViews>
    <sheetView tabSelected="1" zoomScale="80" zoomScaleNormal="80" workbookViewId="0">
      <selection activeCell="D25" sqref="D25"/>
    </sheetView>
  </sheetViews>
  <sheetFormatPr baseColWidth="10" defaultColWidth="0" defaultRowHeight="14.4" zeroHeight="1" x14ac:dyDescent="0.3"/>
  <cols>
    <col min="1" max="1" width="1.6640625" style="26" customWidth="1"/>
    <col min="2" max="2" width="25.6640625" style="26" customWidth="1"/>
    <col min="3" max="3" width="9.109375" style="26" bestFit="1" customWidth="1"/>
    <col min="4" max="4" width="66.6640625" style="26" customWidth="1"/>
    <col min="5" max="5" width="11.109375" style="27" customWidth="1"/>
    <col min="6" max="6" width="66.6640625" style="26" customWidth="1"/>
    <col min="7" max="8" width="44.44140625" style="26" customWidth="1"/>
    <col min="9" max="9" width="2.5546875" style="26" customWidth="1"/>
    <col min="10" max="10" width="9.109375" style="26" hidden="1" customWidth="1"/>
    <col min="11" max="20" width="0" style="26" hidden="1" customWidth="1"/>
    <col min="21" max="16384" width="9.109375" style="26" hidden="1"/>
  </cols>
  <sheetData>
    <row r="1" spans="2:14" ht="12.75" customHeight="1" x14ac:dyDescent="0.3">
      <c r="J1" s="28" t="s">
        <v>69</v>
      </c>
      <c r="K1" s="29"/>
      <c r="L1" s="30">
        <v>1E-4</v>
      </c>
      <c r="M1" s="29" t="s">
        <v>70</v>
      </c>
      <c r="N1" s="29"/>
    </row>
    <row r="2" spans="2:14" ht="20.25" customHeight="1" x14ac:dyDescent="0.3">
      <c r="B2" s="117" t="s">
        <v>191</v>
      </c>
      <c r="C2" s="117"/>
      <c r="D2" s="117"/>
      <c r="E2" s="117"/>
      <c r="F2" s="117"/>
      <c r="G2" s="117"/>
      <c r="H2" s="117"/>
      <c r="J2" s="29"/>
      <c r="K2" s="29"/>
      <c r="L2" s="30">
        <v>0.25</v>
      </c>
      <c r="M2" s="29" t="s">
        <v>72</v>
      </c>
      <c r="N2" s="29"/>
    </row>
    <row r="3" spans="2:14" ht="15" customHeight="1" x14ac:dyDescent="0.3">
      <c r="B3" s="31"/>
      <c r="C3" s="31"/>
      <c r="D3" s="47"/>
      <c r="E3" s="31"/>
      <c r="F3" s="31"/>
      <c r="G3" s="31"/>
      <c r="H3" s="31"/>
      <c r="J3" s="29"/>
      <c r="K3" s="29"/>
      <c r="L3" s="30">
        <v>0.5</v>
      </c>
      <c r="M3" s="29" t="s">
        <v>73</v>
      </c>
      <c r="N3" s="29"/>
    </row>
    <row r="4" spans="2:14" ht="15.75" customHeight="1" x14ac:dyDescent="0.3">
      <c r="B4" s="63" t="s">
        <v>47</v>
      </c>
      <c r="C4" s="120">
        <f>+'Ficha Técnica'!D19</f>
        <v>0</v>
      </c>
      <c r="D4" s="121"/>
      <c r="E4" s="31"/>
      <c r="F4" s="31"/>
      <c r="G4" s="31"/>
      <c r="H4" s="31"/>
      <c r="J4" s="29"/>
      <c r="K4" s="29"/>
      <c r="L4" s="32">
        <v>0.75</v>
      </c>
      <c r="M4" s="29" t="s">
        <v>192</v>
      </c>
      <c r="N4" s="29"/>
    </row>
    <row r="5" spans="2:14" ht="15.75" customHeight="1" x14ac:dyDescent="0.3">
      <c r="B5" s="63" t="s">
        <v>50</v>
      </c>
      <c r="C5" s="120">
        <f>+'Ficha Técnica'!D23</f>
        <v>0</v>
      </c>
      <c r="D5" s="121"/>
      <c r="E5" s="31"/>
      <c r="F5" s="31"/>
      <c r="G5" s="31"/>
      <c r="H5" s="31"/>
    </row>
    <row r="6" spans="2:14" ht="15.75" customHeight="1" x14ac:dyDescent="0.3">
      <c r="B6" s="63" t="s">
        <v>20</v>
      </c>
      <c r="C6" s="120">
        <f>+'Ficha Técnica'!D21</f>
        <v>0</v>
      </c>
      <c r="D6" s="121"/>
      <c r="E6" s="31"/>
      <c r="F6" s="31"/>
      <c r="G6" s="31"/>
      <c r="H6" s="31"/>
    </row>
    <row r="7" spans="2:14" ht="15.75" customHeight="1" x14ac:dyDescent="0.3">
      <c r="B7" s="63" t="s">
        <v>52</v>
      </c>
      <c r="C7" s="120">
        <f>+'Ficha Técnica'!D22</f>
        <v>0</v>
      </c>
      <c r="D7" s="121"/>
      <c r="E7" s="31"/>
      <c r="F7" s="31"/>
      <c r="G7" s="31"/>
      <c r="H7" s="31"/>
    </row>
    <row r="8" spans="2:14" ht="15.75" customHeight="1" x14ac:dyDescent="0.3">
      <c r="B8" s="63" t="s">
        <v>54</v>
      </c>
      <c r="C8" s="120"/>
      <c r="D8" s="121"/>
      <c r="E8" s="31"/>
      <c r="F8" s="31"/>
      <c r="G8" s="31"/>
      <c r="H8" s="31"/>
    </row>
    <row r="9" spans="2:14" x14ac:dyDescent="0.3">
      <c r="B9" s="124"/>
      <c r="C9" s="124"/>
      <c r="D9" s="124"/>
      <c r="E9" s="33"/>
      <c r="F9" s="34"/>
      <c r="G9" s="34"/>
      <c r="H9" s="34"/>
    </row>
    <row r="10" spans="2:14" s="27" customFormat="1" ht="14.4" customHeight="1" x14ac:dyDescent="0.3">
      <c r="B10" s="132" t="s">
        <v>74</v>
      </c>
      <c r="C10" s="118" t="s">
        <v>75</v>
      </c>
      <c r="D10" s="132" t="s">
        <v>76</v>
      </c>
      <c r="E10" s="134" t="s">
        <v>77</v>
      </c>
      <c r="F10" s="133" t="s">
        <v>78</v>
      </c>
      <c r="G10" s="134" t="s">
        <v>79</v>
      </c>
      <c r="H10" s="129" t="s">
        <v>80</v>
      </c>
    </row>
    <row r="11" spans="2:14" s="27" customFormat="1" x14ac:dyDescent="0.3">
      <c r="B11" s="132"/>
      <c r="C11" s="119"/>
      <c r="D11" s="132"/>
      <c r="E11" s="135"/>
      <c r="F11" s="133"/>
      <c r="G11" s="135"/>
      <c r="H11" s="130"/>
    </row>
    <row r="12" spans="2:14" x14ac:dyDescent="0.3">
      <c r="B12" s="41"/>
      <c r="C12" s="41"/>
      <c r="D12" s="42"/>
      <c r="E12" s="74"/>
      <c r="F12" s="74"/>
      <c r="G12" s="74"/>
      <c r="H12" s="74"/>
    </row>
    <row r="13" spans="2:14" ht="39.75" customHeight="1" x14ac:dyDescent="0.3">
      <c r="B13" s="125" t="s">
        <v>193</v>
      </c>
      <c r="C13" s="57" t="s">
        <v>194</v>
      </c>
      <c r="D13" s="48" t="s">
        <v>195</v>
      </c>
      <c r="E13" s="52"/>
      <c r="F13" s="49"/>
      <c r="G13" s="49"/>
      <c r="H13" s="78"/>
    </row>
    <row r="14" spans="2:14" ht="57.6" x14ac:dyDescent="0.3">
      <c r="B14" s="126"/>
      <c r="C14" s="57" t="s">
        <v>196</v>
      </c>
      <c r="D14" s="48" t="s">
        <v>197</v>
      </c>
      <c r="E14" s="52"/>
      <c r="F14" s="49"/>
      <c r="G14" s="49"/>
      <c r="H14" s="78"/>
    </row>
    <row r="15" spans="2:14" ht="39.75" customHeight="1" x14ac:dyDescent="0.3">
      <c r="B15" s="126"/>
      <c r="C15" s="57" t="s">
        <v>198</v>
      </c>
      <c r="D15" s="48" t="s">
        <v>199</v>
      </c>
      <c r="E15" s="52"/>
      <c r="F15" s="49"/>
      <c r="G15" s="49"/>
      <c r="H15" s="78"/>
    </row>
    <row r="16" spans="2:14" ht="28.8" x14ac:dyDescent="0.3">
      <c r="B16" s="126"/>
      <c r="C16" s="57" t="s">
        <v>200</v>
      </c>
      <c r="D16" s="48" t="s">
        <v>201</v>
      </c>
      <c r="E16" s="52"/>
      <c r="F16" s="49"/>
      <c r="G16" s="49"/>
      <c r="H16" s="78"/>
    </row>
    <row r="17" spans="2:8" ht="42.75" customHeight="1" x14ac:dyDescent="0.3">
      <c r="B17" s="126"/>
      <c r="C17" s="57" t="s">
        <v>202</v>
      </c>
      <c r="D17" s="48" t="s">
        <v>203</v>
      </c>
      <c r="E17" s="52"/>
      <c r="F17" s="49"/>
      <c r="G17" s="49"/>
      <c r="H17" s="78"/>
    </row>
    <row r="18" spans="2:8" ht="48" customHeight="1" x14ac:dyDescent="0.3">
      <c r="B18" s="126"/>
      <c r="C18" s="57" t="s">
        <v>204</v>
      </c>
      <c r="D18" s="48" t="s">
        <v>205</v>
      </c>
      <c r="E18" s="52"/>
      <c r="F18" s="49"/>
      <c r="G18" s="49"/>
      <c r="H18" s="78"/>
    </row>
    <row r="19" spans="2:8" x14ac:dyDescent="0.3">
      <c r="B19" s="41"/>
      <c r="C19" s="41"/>
      <c r="D19" s="42"/>
      <c r="E19" s="74"/>
      <c r="F19" s="74"/>
      <c r="G19" s="74"/>
      <c r="H19" s="74"/>
    </row>
    <row r="20" spans="2:8" ht="34.5" customHeight="1" x14ac:dyDescent="0.3">
      <c r="B20" s="127" t="s">
        <v>206</v>
      </c>
      <c r="C20" s="58" t="s">
        <v>207</v>
      </c>
      <c r="D20" s="48" t="s">
        <v>208</v>
      </c>
      <c r="E20" s="52"/>
      <c r="F20" s="49"/>
      <c r="G20" s="49"/>
      <c r="H20" s="78"/>
    </row>
    <row r="21" spans="2:8" ht="57.6" x14ac:dyDescent="0.3">
      <c r="B21" s="128"/>
      <c r="C21" s="58" t="s">
        <v>209</v>
      </c>
      <c r="D21" s="48" t="s">
        <v>210</v>
      </c>
      <c r="E21" s="52"/>
      <c r="F21" s="49"/>
      <c r="G21" s="49"/>
      <c r="H21" s="78"/>
    </row>
    <row r="22" spans="2:8" ht="28.8" x14ac:dyDescent="0.3">
      <c r="B22" s="128"/>
      <c r="C22" s="58" t="s">
        <v>211</v>
      </c>
      <c r="D22" s="48" t="s">
        <v>212</v>
      </c>
      <c r="E22" s="52"/>
      <c r="F22" s="49"/>
      <c r="G22" s="49"/>
      <c r="H22" s="78"/>
    </row>
    <row r="23" spans="2:8" ht="44.25" customHeight="1" x14ac:dyDescent="0.3">
      <c r="B23" s="128"/>
      <c r="C23" s="58" t="s">
        <v>213</v>
      </c>
      <c r="D23" s="48" t="s">
        <v>214</v>
      </c>
      <c r="E23" s="52"/>
      <c r="F23" s="49"/>
      <c r="G23" s="49"/>
      <c r="H23" s="78"/>
    </row>
    <row r="24" spans="2:8" ht="86.4" x14ac:dyDescent="0.3">
      <c r="B24" s="128"/>
      <c r="C24" s="58" t="s">
        <v>215</v>
      </c>
      <c r="D24" s="80" t="s">
        <v>216</v>
      </c>
      <c r="E24" s="52"/>
      <c r="F24" s="49"/>
      <c r="G24" s="49"/>
      <c r="H24" s="78"/>
    </row>
    <row r="25" spans="2:8" ht="44.25" customHeight="1" x14ac:dyDescent="0.3">
      <c r="B25" s="128"/>
      <c r="C25" s="58" t="s">
        <v>217</v>
      </c>
      <c r="D25" s="48" t="s">
        <v>218</v>
      </c>
      <c r="E25" s="52"/>
      <c r="F25" s="49"/>
      <c r="G25" s="49"/>
      <c r="H25" s="78"/>
    </row>
    <row r="26" spans="2:8" ht="44.25" customHeight="1" x14ac:dyDescent="0.3">
      <c r="B26" s="128"/>
      <c r="C26" s="58" t="s">
        <v>219</v>
      </c>
      <c r="D26" s="48" t="s">
        <v>220</v>
      </c>
      <c r="E26" s="52"/>
      <c r="F26" s="49"/>
      <c r="G26" s="49"/>
      <c r="H26" s="78"/>
    </row>
    <row r="27" spans="2:8" x14ac:dyDescent="0.3">
      <c r="B27" s="41"/>
      <c r="C27" s="41"/>
      <c r="D27" s="42"/>
      <c r="E27" s="74"/>
      <c r="F27" s="74"/>
      <c r="G27" s="74"/>
      <c r="H27" s="74"/>
    </row>
    <row r="28" spans="2:8" ht="28.8" x14ac:dyDescent="0.3">
      <c r="B28" s="127" t="s">
        <v>221</v>
      </c>
      <c r="C28" s="58" t="s">
        <v>222</v>
      </c>
      <c r="D28" s="48" t="s">
        <v>223</v>
      </c>
      <c r="E28" s="52"/>
      <c r="F28" s="49"/>
      <c r="G28" s="49"/>
      <c r="H28" s="78"/>
    </row>
    <row r="29" spans="2:8" x14ac:dyDescent="0.3">
      <c r="B29" s="128"/>
      <c r="C29" s="58" t="s">
        <v>224</v>
      </c>
      <c r="D29" s="48" t="s">
        <v>225</v>
      </c>
      <c r="E29" s="52"/>
      <c r="F29" s="49"/>
      <c r="G29" s="49"/>
      <c r="H29" s="78"/>
    </row>
    <row r="30" spans="2:8" ht="55.2" customHeight="1" x14ac:dyDescent="0.3">
      <c r="B30" s="128"/>
      <c r="C30" s="58" t="s">
        <v>226</v>
      </c>
      <c r="D30" s="48" t="s">
        <v>227</v>
      </c>
      <c r="E30" s="52"/>
      <c r="F30" s="49"/>
      <c r="G30" s="49"/>
      <c r="H30" s="78"/>
    </row>
    <row r="31" spans="2:8" ht="42.75" customHeight="1" x14ac:dyDescent="0.3">
      <c r="B31" s="128"/>
      <c r="C31" s="58" t="s">
        <v>228</v>
      </c>
      <c r="D31" s="48" t="s">
        <v>229</v>
      </c>
      <c r="E31" s="52"/>
      <c r="F31" s="49"/>
      <c r="G31" s="49"/>
      <c r="H31" s="78"/>
    </row>
    <row r="32" spans="2:8" x14ac:dyDescent="0.3">
      <c r="B32" s="41"/>
      <c r="C32" s="41"/>
      <c r="D32" s="42"/>
      <c r="E32" s="74"/>
      <c r="F32" s="74"/>
      <c r="G32" s="74"/>
      <c r="H32" s="74"/>
    </row>
    <row r="33" spans="2:8" ht="57.6" x14ac:dyDescent="0.3">
      <c r="B33" s="125" t="s">
        <v>230</v>
      </c>
      <c r="C33" s="57" t="s">
        <v>231</v>
      </c>
      <c r="D33" s="48" t="s">
        <v>232</v>
      </c>
      <c r="E33" s="52"/>
      <c r="F33" s="49"/>
      <c r="G33" s="49"/>
      <c r="H33" s="78"/>
    </row>
    <row r="34" spans="2:8" ht="43.2" x14ac:dyDescent="0.3">
      <c r="B34" s="126"/>
      <c r="C34" s="57" t="s">
        <v>233</v>
      </c>
      <c r="D34" s="48" t="s">
        <v>234</v>
      </c>
      <c r="E34" s="52"/>
      <c r="F34" s="49"/>
      <c r="G34" s="49"/>
      <c r="H34" s="78"/>
    </row>
    <row r="35" spans="2:8" x14ac:dyDescent="0.3">
      <c r="B35" s="41"/>
      <c r="C35" s="41"/>
      <c r="D35" s="42"/>
      <c r="E35" s="74"/>
      <c r="F35" s="74"/>
      <c r="G35" s="74"/>
      <c r="H35" s="74"/>
    </row>
    <row r="36" spans="2:8" ht="28.8" x14ac:dyDescent="0.3">
      <c r="B36" s="125" t="s">
        <v>235</v>
      </c>
      <c r="C36" s="125" t="s">
        <v>236</v>
      </c>
      <c r="D36" s="48" t="s">
        <v>237</v>
      </c>
      <c r="E36" s="52"/>
      <c r="F36" s="49"/>
      <c r="G36" s="49"/>
      <c r="H36" s="78"/>
    </row>
    <row r="37" spans="2:8" x14ac:dyDescent="0.3">
      <c r="B37" s="126"/>
      <c r="C37" s="126"/>
      <c r="D37" s="48" t="s">
        <v>238</v>
      </c>
      <c r="E37" s="52"/>
      <c r="F37" s="49"/>
      <c r="G37" s="49"/>
      <c r="H37" s="78"/>
    </row>
    <row r="38" spans="2:8" x14ac:dyDescent="0.3">
      <c r="B38" s="126"/>
      <c r="C38" s="126"/>
      <c r="D38" s="48" t="s">
        <v>239</v>
      </c>
      <c r="E38" s="52"/>
      <c r="F38" s="49"/>
      <c r="G38" s="49"/>
      <c r="H38" s="78"/>
    </row>
    <row r="39" spans="2:8" x14ac:dyDescent="0.3">
      <c r="B39" s="126"/>
      <c r="C39" s="126"/>
      <c r="D39" s="48" t="s">
        <v>240</v>
      </c>
      <c r="E39" s="52"/>
      <c r="F39" s="49"/>
      <c r="G39" s="49"/>
      <c r="H39" s="78"/>
    </row>
    <row r="40" spans="2:8" x14ac:dyDescent="0.3">
      <c r="B40" s="126"/>
      <c r="C40" s="126"/>
      <c r="D40" s="48" t="s">
        <v>241</v>
      </c>
      <c r="E40" s="52"/>
      <c r="F40" s="49"/>
      <c r="G40" s="49"/>
      <c r="H40" s="78"/>
    </row>
    <row r="41" spans="2:8" x14ac:dyDescent="0.3">
      <c r="B41" s="126"/>
      <c r="C41" s="126"/>
      <c r="D41" s="48" t="s">
        <v>242</v>
      </c>
      <c r="E41" s="52"/>
      <c r="F41" s="49"/>
      <c r="G41" s="49"/>
      <c r="H41" s="78"/>
    </row>
    <row r="42" spans="2:8" ht="28.8" x14ac:dyDescent="0.3">
      <c r="B42" s="126"/>
      <c r="C42" s="126"/>
      <c r="D42" s="48" t="s">
        <v>243</v>
      </c>
      <c r="E42" s="52"/>
      <c r="F42" s="49"/>
      <c r="G42" s="49"/>
      <c r="H42" s="78"/>
    </row>
    <row r="43" spans="2:8" x14ac:dyDescent="0.3">
      <c r="B43" s="126"/>
      <c r="C43" s="126"/>
      <c r="D43" s="48" t="s">
        <v>244</v>
      </c>
      <c r="E43" s="52"/>
      <c r="F43" s="49"/>
      <c r="G43" s="49"/>
      <c r="H43" s="78"/>
    </row>
    <row r="44" spans="2:8" x14ac:dyDescent="0.3">
      <c r="B44" s="126"/>
      <c r="C44" s="126"/>
      <c r="D44" s="48" t="s">
        <v>245</v>
      </c>
      <c r="E44" s="52"/>
      <c r="F44" s="49"/>
      <c r="G44" s="49"/>
      <c r="H44" s="78"/>
    </row>
    <row r="45" spans="2:8" x14ac:dyDescent="0.3">
      <c r="B45" s="126"/>
      <c r="C45" s="126"/>
      <c r="D45" s="48" t="s">
        <v>246</v>
      </c>
      <c r="E45" s="52"/>
      <c r="F45" s="49"/>
      <c r="G45" s="49"/>
      <c r="H45" s="78"/>
    </row>
    <row r="46" spans="2:8" ht="43.2" x14ac:dyDescent="0.3">
      <c r="B46" s="126"/>
      <c r="C46" s="126"/>
      <c r="D46" s="48" t="s">
        <v>247</v>
      </c>
      <c r="E46" s="52"/>
      <c r="F46" s="49"/>
      <c r="G46" s="49"/>
      <c r="H46" s="78"/>
    </row>
    <row r="47" spans="2:8" ht="49.5" customHeight="1" x14ac:dyDescent="0.3">
      <c r="B47" s="126"/>
      <c r="C47" s="131"/>
      <c r="D47" s="48" t="s">
        <v>248</v>
      </c>
      <c r="E47" s="52"/>
      <c r="F47" s="49"/>
      <c r="G47" s="49"/>
      <c r="H47" s="78"/>
    </row>
    <row r="48" spans="2:8" ht="84.75" customHeight="1" x14ac:dyDescent="0.3">
      <c r="B48" s="126"/>
      <c r="C48" s="57" t="s">
        <v>249</v>
      </c>
      <c r="D48" s="48" t="s">
        <v>250</v>
      </c>
      <c r="E48" s="52"/>
      <c r="F48" s="50"/>
      <c r="G48" s="50"/>
      <c r="H48" s="78"/>
    </row>
    <row r="49" spans="2:8" ht="48" customHeight="1" x14ac:dyDescent="0.3">
      <c r="B49" s="126"/>
      <c r="C49" s="57" t="s">
        <v>251</v>
      </c>
      <c r="D49" s="48" t="s">
        <v>252</v>
      </c>
      <c r="E49" s="52"/>
      <c r="F49" s="49"/>
      <c r="G49" s="49"/>
      <c r="H49" s="78"/>
    </row>
    <row r="50" spans="2:8" ht="112.5" customHeight="1" x14ac:dyDescent="0.3">
      <c r="B50" s="126"/>
      <c r="C50" s="57" t="s">
        <v>253</v>
      </c>
      <c r="D50" s="48" t="s">
        <v>254</v>
      </c>
      <c r="E50" s="52"/>
      <c r="F50" s="50"/>
      <c r="G50" s="50"/>
      <c r="H50" s="78"/>
    </row>
    <row r="51" spans="2:8" ht="47.25" customHeight="1" x14ac:dyDescent="0.3">
      <c r="B51" s="126"/>
      <c r="C51" s="57" t="s">
        <v>255</v>
      </c>
      <c r="D51" s="48" t="s">
        <v>256</v>
      </c>
      <c r="E51" s="52"/>
      <c r="F51" s="49"/>
      <c r="G51" s="49"/>
      <c r="H51" s="78"/>
    </row>
    <row r="52" spans="2:8" x14ac:dyDescent="0.3">
      <c r="B52" s="41"/>
      <c r="C52" s="41"/>
      <c r="D52" s="42"/>
      <c r="E52" s="74"/>
      <c r="F52" s="74"/>
      <c r="G52" s="74"/>
      <c r="H52" s="74"/>
    </row>
    <row r="53" spans="2:8" ht="39" customHeight="1" x14ac:dyDescent="0.3">
      <c r="B53" s="125" t="s">
        <v>257</v>
      </c>
      <c r="C53" s="57" t="s">
        <v>258</v>
      </c>
      <c r="D53" s="48" t="s">
        <v>259</v>
      </c>
      <c r="E53" s="52"/>
      <c r="F53" s="50"/>
      <c r="G53" s="50"/>
      <c r="H53" s="78"/>
    </row>
    <row r="54" spans="2:8" ht="39" customHeight="1" x14ac:dyDescent="0.3">
      <c r="B54" s="126"/>
      <c r="C54" s="57" t="s">
        <v>260</v>
      </c>
      <c r="D54" s="48" t="s">
        <v>261</v>
      </c>
      <c r="E54" s="52"/>
      <c r="F54" s="50"/>
      <c r="G54" s="50"/>
      <c r="H54" s="79"/>
    </row>
    <row r="55" spans="2:8" ht="28.8" x14ac:dyDescent="0.3">
      <c r="B55" s="126"/>
      <c r="C55" s="57" t="s">
        <v>262</v>
      </c>
      <c r="D55" s="48" t="s">
        <v>263</v>
      </c>
      <c r="E55" s="52"/>
      <c r="F55" s="49"/>
      <c r="G55" s="49"/>
      <c r="H55" s="79"/>
    </row>
    <row r="56" spans="2:8" ht="28.8" x14ac:dyDescent="0.3">
      <c r="B56" s="126"/>
      <c r="C56" s="57" t="s">
        <v>264</v>
      </c>
      <c r="D56" s="48" t="s">
        <v>265</v>
      </c>
      <c r="E56" s="52"/>
      <c r="F56" s="50"/>
      <c r="G56" s="50"/>
      <c r="H56" s="79"/>
    </row>
    <row r="57" spans="2:8" ht="40.5" customHeight="1" x14ac:dyDescent="0.3">
      <c r="B57" s="126"/>
      <c r="C57" s="57" t="s">
        <v>266</v>
      </c>
      <c r="D57" s="48" t="s">
        <v>267</v>
      </c>
      <c r="E57" s="52"/>
      <c r="F57" s="50"/>
      <c r="G57" s="50"/>
      <c r="H57" s="79"/>
    </row>
    <row r="58" spans="2:8" ht="40.5" customHeight="1" x14ac:dyDescent="0.3">
      <c r="B58" s="126"/>
      <c r="C58" s="57" t="s">
        <v>268</v>
      </c>
      <c r="D58" s="48" t="s">
        <v>269</v>
      </c>
      <c r="E58" s="52"/>
      <c r="F58" s="50"/>
      <c r="G58" s="50"/>
      <c r="H58" s="79"/>
    </row>
    <row r="59" spans="2:8" ht="43.2" x14ac:dyDescent="0.3">
      <c r="B59" s="126"/>
      <c r="C59" s="57" t="s">
        <v>270</v>
      </c>
      <c r="D59" s="48" t="s">
        <v>271</v>
      </c>
      <c r="E59" s="52"/>
      <c r="F59" s="49"/>
      <c r="G59" s="49"/>
      <c r="H59" s="79"/>
    </row>
    <row r="60" spans="2:8" ht="51" customHeight="1" x14ac:dyDescent="0.3">
      <c r="B60" s="126"/>
      <c r="C60" s="57" t="s">
        <v>272</v>
      </c>
      <c r="D60" s="48" t="s">
        <v>273</v>
      </c>
      <c r="E60" s="52"/>
      <c r="F60" s="49"/>
      <c r="G60" s="49"/>
      <c r="H60" s="79"/>
    </row>
    <row r="61" spans="2:8" ht="84" customHeight="1" x14ac:dyDescent="0.3">
      <c r="B61" s="126"/>
      <c r="C61" s="57" t="s">
        <v>274</v>
      </c>
      <c r="D61" s="48" t="s">
        <v>275</v>
      </c>
      <c r="E61" s="52"/>
      <c r="F61" s="49"/>
      <c r="G61" s="49"/>
      <c r="H61" s="79"/>
    </row>
    <row r="62" spans="2:8" x14ac:dyDescent="0.3">
      <c r="B62" s="43"/>
      <c r="C62" s="44"/>
      <c r="D62" s="44"/>
      <c r="E62" s="45"/>
      <c r="F62" s="45"/>
      <c r="G62" s="45"/>
      <c r="H62" s="45"/>
    </row>
    <row r="63" spans="2:8" ht="16.5" customHeight="1" x14ac:dyDescent="0.3">
      <c r="E63" s="46">
        <f>(E62/79)</f>
        <v>0</v>
      </c>
    </row>
    <row r="64" spans="2:8" x14ac:dyDescent="0.3"/>
  </sheetData>
  <sheetProtection algorithmName="SHA-512" hashValue="FqZ5xys1AtPl0Rx2p8Q6+Fg68DCXniA1mJzXlGWepNmV7VOZcXVrK7BTnDA3A6n3bObeG9cPEoQGisShkU4Q2Q==" saltValue="xQv9HZ/PeqifA6QsyTsfaQ==" spinCount="100000" sheet="1" objects="1" scenarios="1"/>
  <mergeCells count="21">
    <mergeCell ref="B2:H2"/>
    <mergeCell ref="B9:D9"/>
    <mergeCell ref="B10:B11"/>
    <mergeCell ref="D10:D11"/>
    <mergeCell ref="F10:F11"/>
    <mergeCell ref="G10:G11"/>
    <mergeCell ref="E10:E11"/>
    <mergeCell ref="C10:C11"/>
    <mergeCell ref="C4:D4"/>
    <mergeCell ref="C5:D5"/>
    <mergeCell ref="C6:D6"/>
    <mergeCell ref="C7:D7"/>
    <mergeCell ref="C8:D8"/>
    <mergeCell ref="B36:B51"/>
    <mergeCell ref="B53:B61"/>
    <mergeCell ref="B13:B18"/>
    <mergeCell ref="B20:B26"/>
    <mergeCell ref="H10:H11"/>
    <mergeCell ref="B28:B31"/>
    <mergeCell ref="B33:B34"/>
    <mergeCell ref="C36:C47"/>
  </mergeCells>
  <phoneticPr fontId="21" type="noConversion"/>
  <dataValidations count="2">
    <dataValidation type="list" allowBlank="1" showInputMessage="1" showErrorMessage="1" sqref="E12 E52 E35 E32 E27 E19" xr:uid="{88627D25-E622-4E6B-B993-360C01046130}">
      <formula1>$J$1</formula1>
    </dataValidation>
    <dataValidation type="list" allowBlank="1" showInputMessage="1" showErrorMessage="1" sqref="E13:E18 E20:E26 E28:E31 E33:E34 E36:E51 E53:E61" xr:uid="{002FD222-54CF-44AE-990B-876ECB55F2C0}">
      <formula1>"Sí,No,Parcial,N/A"</formula1>
    </dataValidation>
  </dataValidations>
  <pageMargins left="0.70866141732283472" right="0.70866141732283472" top="0.74803149606299213" bottom="0.74803149606299213" header="0.31496062992125984" footer="0.31496062992125984"/>
  <pageSetup paperSize="9" scale="32" fitToHeight="1000" orientation="portrait" r:id="rId1"/>
  <headerFooter>
    <oddFooter>&amp;L_x000D_&amp;1#&amp;"Calibri"&amp;10&amp;K000000 Renfe - TLP White MARINA SANZ GARCIA 2024-11-06T11:01:48</oddFooter>
  </headerFooter>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D8BE29606C98941AAED8A7D8EA87192" ma:contentTypeVersion="18" ma:contentTypeDescription="Crear nuevo documento." ma:contentTypeScope="" ma:versionID="fdb32589ae38bbd80821cf1ecd8abcf8">
  <xsd:schema xmlns:xsd="http://www.w3.org/2001/XMLSchema" xmlns:xs="http://www.w3.org/2001/XMLSchema" xmlns:p="http://schemas.microsoft.com/office/2006/metadata/properties" xmlns:ns2="b0273ae0-0318-47e4-9a9e-325d9eb5d0d7" xmlns:ns3="4e010886-67e0-479f-ab68-111e46ece2b3" targetNamespace="http://schemas.microsoft.com/office/2006/metadata/properties" ma:root="true" ma:fieldsID="bdb00ed4612f5f2915f194a077697f41" ns2:_="" ns3:_="">
    <xsd:import namespace="b0273ae0-0318-47e4-9a9e-325d9eb5d0d7"/>
    <xsd:import namespace="4e010886-67e0-479f-ab68-111e46ece2b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273ae0-0318-47e4-9a9e-325d9eb5d0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0c46f1b7-717b-47d1-be3a-1bf7e1e4d70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e010886-67e0-479f-ab68-111e46ece2b3"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f9176551-45b5-44d5-9901-e04e4ee1820a}" ma:internalName="TaxCatchAll" ma:showField="CatchAllData" ma:web="4e010886-67e0-479f-ab68-111e46ece2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e010886-67e0-479f-ab68-111e46ece2b3" xsi:nil="true"/>
    <lcf76f155ced4ddcb4097134ff3c332f xmlns="b0273ae0-0318-47e4-9a9e-325d9eb5d0d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DE9AF4-CB43-458A-A634-430B5555DA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273ae0-0318-47e4-9a9e-325d9eb5d0d7"/>
    <ds:schemaRef ds:uri="4e010886-67e0-479f-ab68-111e46ece2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2C2B4E-75D6-478D-AAD7-FE08A043F03B}">
  <ds:schemaRefs>
    <ds:schemaRef ds:uri="http://schemas.microsoft.com/office/2006/metadata/properties"/>
    <ds:schemaRef ds:uri="http://schemas.microsoft.com/office/infopath/2007/PartnerControls"/>
    <ds:schemaRef ds:uri="4e010886-67e0-479f-ab68-111e46ece2b3"/>
    <ds:schemaRef ds:uri="b0273ae0-0318-47e4-9a9e-325d9eb5d0d7"/>
  </ds:schemaRefs>
</ds:datastoreItem>
</file>

<file path=customXml/itemProps3.xml><?xml version="1.0" encoding="utf-8"?>
<ds:datastoreItem xmlns:ds="http://schemas.openxmlformats.org/officeDocument/2006/customXml" ds:itemID="{50CE0712-6972-4071-BFEC-5F05D02453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Ficha Técnica</vt:lpstr>
      <vt:lpstr>Ficha Técnica alcance extendido</vt:lpstr>
      <vt:lpstr>Instrucciones</vt:lpstr>
      <vt:lpstr>Anexo 1- Requisitos generales</vt:lpstr>
      <vt:lpstr>Anexo 2- Requisitos Software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Isms Forum</dc:creator>
  <cp:keywords/>
  <dc:description/>
  <cp:lastModifiedBy>Santos Ávila, José Manuel</cp:lastModifiedBy>
  <cp:revision/>
  <cp:lastPrinted>2025-07-17T11:31:33Z</cp:lastPrinted>
  <dcterms:created xsi:type="dcterms:W3CDTF">2024-11-06T09:59:46Z</dcterms:created>
  <dcterms:modified xsi:type="dcterms:W3CDTF">2025-07-17T11:32:41Z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3e36ec-779a-4a93-9771-5a0e3461dcd0_Enabled">
    <vt:lpwstr>true</vt:lpwstr>
  </property>
  <property fmtid="{D5CDD505-2E9C-101B-9397-08002B2CF9AE}" pid="3" name="MSIP_Label_683e36ec-779a-4a93-9771-5a0e3461dcd0_SetDate">
    <vt:lpwstr>2024-11-06T10:01:48Z</vt:lpwstr>
  </property>
  <property fmtid="{D5CDD505-2E9C-101B-9397-08002B2CF9AE}" pid="4" name="MSIP_Label_683e36ec-779a-4a93-9771-5a0e3461dcd0_Method">
    <vt:lpwstr>Privileged</vt:lpwstr>
  </property>
  <property fmtid="{D5CDD505-2E9C-101B-9397-08002B2CF9AE}" pid="5" name="MSIP_Label_683e36ec-779a-4a93-9771-5a0e3461dcd0_Name">
    <vt:lpwstr>Renfe - TLP White</vt:lpwstr>
  </property>
  <property fmtid="{D5CDD505-2E9C-101B-9397-08002B2CF9AE}" pid="6" name="MSIP_Label_683e36ec-779a-4a93-9771-5a0e3461dcd0_SiteId">
    <vt:lpwstr>7ad7404b-12f9-416e-afc5-c548c328a90b</vt:lpwstr>
  </property>
  <property fmtid="{D5CDD505-2E9C-101B-9397-08002B2CF9AE}" pid="7" name="MSIP_Label_683e36ec-779a-4a93-9771-5a0e3461dcd0_ActionId">
    <vt:lpwstr>5b7a4656-701b-4708-af86-74f8dbfc1de7</vt:lpwstr>
  </property>
  <property fmtid="{D5CDD505-2E9C-101B-9397-08002B2CF9AE}" pid="8" name="MSIP_Label_683e36ec-779a-4a93-9771-5a0e3461dcd0_ContentBits">
    <vt:lpwstr>2</vt:lpwstr>
  </property>
  <property fmtid="{D5CDD505-2E9C-101B-9397-08002B2CF9AE}" pid="9" name="ContentTypeId">
    <vt:lpwstr>0x0101006D8BE29606C98941AAED8A7D8EA87192</vt:lpwstr>
  </property>
</Properties>
</file>